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研修ライン\e.名古屋市高齢・障害福祉職員研修\★R8年度\⑤-1申込受付⇒決定\12・1・2月\申込受付\"/>
    </mc:Choice>
  </mc:AlternateContent>
  <xr:revisionPtr revIDLastSave="0" documentId="13_ncr:1_{892B17F4-084E-4C99-B683-DA82124D5BAA}" xr6:coauthVersionLast="47" xr6:coauthVersionMax="47" xr10:uidLastSave="{00000000-0000-0000-0000-000000000000}"/>
  <bookViews>
    <workbookView xWindow="-48" yWindow="-48" windowWidth="23136" windowHeight="13776" tabRatio="757" xr2:uid="{00000000-000D-0000-FFFF-FFFF00000000}"/>
  </bookViews>
  <sheets>
    <sheet name="申込一覧" sheetId="30" r:id="rId1"/>
    <sheet name="研修一覧" sheetId="2" state="hidden" r:id="rId2"/>
    <sheet name="サービス" sheetId="3" state="hidden" r:id="rId3"/>
    <sheet name="職種" sheetId="4" state="hidden" r:id="rId4"/>
    <sheet name="経験年月" sheetId="32" state="hidden" r:id="rId5"/>
  </sheets>
  <definedNames>
    <definedName name="_xlnm._FilterDatabase" localSheetId="0" hidden="1">申込一覧!$A$2:$U$103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4" i="30" l="1"/>
  <c r="S104" i="30"/>
  <c r="T104" i="30"/>
  <c r="R5" i="30" l="1"/>
  <c r="S5" i="30"/>
  <c r="T5" i="30"/>
  <c r="R6" i="30"/>
  <c r="S6" i="30"/>
  <c r="T6" i="30"/>
  <c r="R7" i="30"/>
  <c r="S7" i="30"/>
  <c r="T7" i="30"/>
  <c r="R8" i="30"/>
  <c r="S8" i="30"/>
  <c r="T8" i="30"/>
  <c r="R9" i="30"/>
  <c r="S9" i="30"/>
  <c r="T9" i="30"/>
  <c r="R10" i="30"/>
  <c r="S10" i="30"/>
  <c r="T10" i="30"/>
  <c r="R11" i="30"/>
  <c r="S11" i="30"/>
  <c r="T11" i="30"/>
  <c r="R12" i="30"/>
  <c r="S12" i="30"/>
  <c r="T12" i="30"/>
  <c r="R13" i="30"/>
  <c r="S13" i="30"/>
  <c r="T13" i="30"/>
  <c r="R14" i="30"/>
  <c r="S14" i="30"/>
  <c r="T14" i="30"/>
  <c r="R15" i="30"/>
  <c r="S15" i="30"/>
  <c r="T15" i="30"/>
  <c r="R16" i="30"/>
  <c r="S16" i="30"/>
  <c r="T16" i="30"/>
  <c r="R17" i="30"/>
  <c r="S17" i="30"/>
  <c r="T17" i="30"/>
  <c r="R18" i="30"/>
  <c r="S18" i="30"/>
  <c r="T18" i="30"/>
  <c r="R19" i="30"/>
  <c r="S19" i="30"/>
  <c r="T19" i="30"/>
  <c r="R20" i="30"/>
  <c r="S20" i="30"/>
  <c r="T20" i="30"/>
  <c r="R21" i="30"/>
  <c r="S21" i="30"/>
  <c r="T21" i="30"/>
  <c r="R22" i="30"/>
  <c r="S22" i="30"/>
  <c r="T22" i="30"/>
  <c r="R23" i="30"/>
  <c r="S23" i="30"/>
  <c r="T23" i="30"/>
  <c r="R24" i="30"/>
  <c r="S24" i="30"/>
  <c r="T24" i="30"/>
  <c r="R25" i="30"/>
  <c r="S25" i="30"/>
  <c r="T25" i="30"/>
  <c r="R26" i="30"/>
  <c r="S26" i="30"/>
  <c r="T26" i="30"/>
  <c r="R27" i="30"/>
  <c r="S27" i="30"/>
  <c r="T27" i="30"/>
  <c r="R28" i="30"/>
  <c r="S28" i="30"/>
  <c r="T28" i="30"/>
  <c r="R29" i="30"/>
  <c r="S29" i="30"/>
  <c r="T29" i="30"/>
  <c r="R30" i="30"/>
  <c r="S30" i="30"/>
  <c r="T30" i="30"/>
  <c r="R31" i="30"/>
  <c r="S31" i="30"/>
  <c r="T31" i="30"/>
  <c r="R32" i="30"/>
  <c r="S32" i="30"/>
  <c r="T32" i="30"/>
  <c r="R33" i="30"/>
  <c r="S33" i="30"/>
  <c r="T33" i="30"/>
  <c r="R34" i="30"/>
  <c r="S34" i="30"/>
  <c r="T34" i="30"/>
  <c r="R35" i="30"/>
  <c r="S35" i="30"/>
  <c r="T35" i="30"/>
  <c r="R36" i="30"/>
  <c r="S36" i="30"/>
  <c r="T36" i="30"/>
  <c r="R37" i="30"/>
  <c r="S37" i="30"/>
  <c r="T37" i="30"/>
  <c r="R38" i="30"/>
  <c r="S38" i="30"/>
  <c r="T38" i="30"/>
  <c r="R39" i="30"/>
  <c r="S39" i="30"/>
  <c r="T39" i="30"/>
  <c r="R40" i="30"/>
  <c r="S40" i="30"/>
  <c r="T40" i="30"/>
  <c r="R41" i="30"/>
  <c r="S41" i="30"/>
  <c r="T41" i="30"/>
  <c r="R42" i="30"/>
  <c r="S42" i="30"/>
  <c r="T42" i="30"/>
  <c r="R43" i="30"/>
  <c r="S43" i="30"/>
  <c r="T43" i="30"/>
  <c r="R44" i="30"/>
  <c r="S44" i="30"/>
  <c r="T44" i="30"/>
  <c r="R45" i="30"/>
  <c r="S45" i="30"/>
  <c r="T45" i="30"/>
  <c r="R46" i="30"/>
  <c r="S46" i="30"/>
  <c r="T46" i="30"/>
  <c r="R47" i="30"/>
  <c r="S47" i="30"/>
  <c r="T47" i="30"/>
  <c r="R48" i="30"/>
  <c r="S48" i="30"/>
  <c r="T48" i="30"/>
  <c r="R49" i="30"/>
  <c r="S49" i="30"/>
  <c r="T49" i="30"/>
  <c r="R50" i="30"/>
  <c r="S50" i="30"/>
  <c r="T50" i="30"/>
  <c r="R51" i="30"/>
  <c r="S51" i="30"/>
  <c r="T51" i="30"/>
  <c r="R52" i="30"/>
  <c r="S52" i="30"/>
  <c r="T52" i="30"/>
  <c r="R53" i="30"/>
  <c r="S53" i="30"/>
  <c r="T53" i="30"/>
  <c r="R54" i="30"/>
  <c r="S54" i="30"/>
  <c r="T54" i="30"/>
  <c r="R55" i="30"/>
  <c r="S55" i="30"/>
  <c r="T55" i="30"/>
  <c r="R56" i="30"/>
  <c r="S56" i="30"/>
  <c r="T56" i="30"/>
  <c r="R57" i="30"/>
  <c r="S57" i="30"/>
  <c r="T57" i="30"/>
  <c r="R58" i="30"/>
  <c r="S58" i="30"/>
  <c r="T58" i="30"/>
  <c r="R59" i="30"/>
  <c r="S59" i="30"/>
  <c r="T59" i="30"/>
  <c r="R60" i="30"/>
  <c r="S60" i="30"/>
  <c r="T60" i="30"/>
  <c r="R61" i="30"/>
  <c r="S61" i="30"/>
  <c r="T61" i="30"/>
  <c r="R62" i="30"/>
  <c r="S62" i="30"/>
  <c r="T62" i="30"/>
  <c r="R63" i="30"/>
  <c r="S63" i="30"/>
  <c r="T63" i="30"/>
  <c r="R64" i="30"/>
  <c r="S64" i="30"/>
  <c r="T64" i="30"/>
  <c r="R65" i="30"/>
  <c r="S65" i="30"/>
  <c r="T65" i="30"/>
  <c r="R66" i="30"/>
  <c r="S66" i="30"/>
  <c r="T66" i="30"/>
  <c r="R67" i="30"/>
  <c r="S67" i="30"/>
  <c r="T67" i="30"/>
  <c r="R68" i="30"/>
  <c r="S68" i="30"/>
  <c r="T68" i="30"/>
  <c r="R69" i="30"/>
  <c r="S69" i="30"/>
  <c r="T69" i="30"/>
  <c r="R70" i="30"/>
  <c r="S70" i="30"/>
  <c r="T70" i="30"/>
  <c r="R71" i="30"/>
  <c r="S71" i="30"/>
  <c r="T71" i="30"/>
  <c r="R72" i="30"/>
  <c r="S72" i="30"/>
  <c r="T72" i="30"/>
  <c r="R73" i="30"/>
  <c r="S73" i="30"/>
  <c r="T73" i="30"/>
  <c r="R74" i="30"/>
  <c r="S74" i="30"/>
  <c r="T74" i="30"/>
  <c r="R75" i="30"/>
  <c r="S75" i="30"/>
  <c r="T75" i="30"/>
  <c r="R76" i="30"/>
  <c r="S76" i="30"/>
  <c r="T76" i="30"/>
  <c r="R77" i="30"/>
  <c r="S77" i="30"/>
  <c r="T77" i="30"/>
  <c r="R78" i="30"/>
  <c r="S78" i="30"/>
  <c r="T78" i="30"/>
  <c r="R79" i="30"/>
  <c r="S79" i="30"/>
  <c r="T79" i="30"/>
  <c r="R80" i="30"/>
  <c r="S80" i="30"/>
  <c r="T80" i="30"/>
  <c r="R81" i="30"/>
  <c r="S81" i="30"/>
  <c r="T81" i="30"/>
  <c r="R82" i="30"/>
  <c r="S82" i="30"/>
  <c r="T82" i="30"/>
  <c r="R83" i="30"/>
  <c r="S83" i="30"/>
  <c r="T83" i="30"/>
  <c r="R84" i="30"/>
  <c r="S84" i="30"/>
  <c r="T84" i="30"/>
  <c r="R85" i="30"/>
  <c r="S85" i="30"/>
  <c r="T85" i="30"/>
  <c r="R86" i="30"/>
  <c r="S86" i="30"/>
  <c r="T86" i="30"/>
  <c r="R87" i="30"/>
  <c r="S87" i="30"/>
  <c r="T87" i="30"/>
  <c r="R88" i="30"/>
  <c r="S88" i="30"/>
  <c r="T88" i="30"/>
  <c r="R89" i="30"/>
  <c r="S89" i="30"/>
  <c r="T89" i="30"/>
  <c r="R90" i="30"/>
  <c r="S90" i="30"/>
  <c r="T90" i="30"/>
  <c r="R91" i="30"/>
  <c r="S91" i="30"/>
  <c r="T91" i="30"/>
  <c r="R92" i="30"/>
  <c r="S92" i="30"/>
  <c r="T92" i="30"/>
  <c r="R93" i="30"/>
  <c r="S93" i="30"/>
  <c r="T93" i="30"/>
  <c r="R94" i="30"/>
  <c r="S94" i="30"/>
  <c r="T94" i="30"/>
  <c r="R95" i="30"/>
  <c r="S95" i="30"/>
  <c r="T95" i="30"/>
  <c r="R96" i="30"/>
  <c r="S96" i="30"/>
  <c r="T96" i="30"/>
  <c r="R97" i="30"/>
  <c r="S97" i="30"/>
  <c r="T97" i="30"/>
  <c r="R98" i="30"/>
  <c r="S98" i="30"/>
  <c r="T98" i="30"/>
  <c r="R99" i="30"/>
  <c r="S99" i="30"/>
  <c r="T99" i="30"/>
  <c r="R100" i="30"/>
  <c r="S100" i="30"/>
  <c r="T100" i="30"/>
  <c r="R101" i="30"/>
  <c r="S101" i="30"/>
  <c r="T101" i="30"/>
  <c r="R102" i="30"/>
  <c r="S102" i="30"/>
  <c r="T102" i="30"/>
  <c r="R103" i="30"/>
  <c r="S103" i="30"/>
  <c r="T103" i="30"/>
  <c r="R3" i="30" l="1"/>
  <c r="S3" i="30"/>
  <c r="T3" i="30"/>
</calcChain>
</file>

<file path=xl/sharedStrings.xml><?xml version="1.0" encoding="utf-8"?>
<sst xmlns="http://schemas.openxmlformats.org/spreadsheetml/2006/main" count="110" uniqueCount="104">
  <si>
    <t>研修名</t>
    <rPh sb="0" eb="2">
      <t>ケンシュウ</t>
    </rPh>
    <rPh sb="2" eb="3">
      <t>メイ</t>
    </rPh>
    <phoneticPr fontId="1"/>
  </si>
  <si>
    <t>開催日</t>
    <rPh sb="0" eb="3">
      <t>カイサイビ</t>
    </rPh>
    <phoneticPr fontId="1"/>
  </si>
  <si>
    <t>所属名</t>
    <rPh sb="0" eb="2">
      <t>ショゾク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</si>
  <si>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</si>
  <si>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</si>
  <si>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記入者</t>
    <rPh sb="0" eb="2">
      <t>キニュウ</t>
    </rPh>
    <rPh sb="2" eb="3">
      <t>シャ</t>
    </rPh>
    <phoneticPr fontId="2"/>
  </si>
  <si>
    <t>備考</t>
    <rPh sb="0" eb="2">
      <t>ビコウ</t>
    </rPh>
    <phoneticPr fontId="2"/>
  </si>
  <si>
    <t>氏名</t>
    <rPh sb="0" eb="2">
      <t>ｼﾒｲ</t>
    </rPh>
    <phoneticPr fontId="2" type="halfwidthKatakana"/>
  </si>
  <si>
    <t>サービス種別№</t>
    <rPh sb="4" eb="6">
      <t>シュベツ</t>
    </rPh>
    <phoneticPr fontId="1"/>
  </si>
  <si>
    <t>サービス種別名</t>
    <rPh sb="4" eb="6">
      <t>シュベツ</t>
    </rPh>
    <rPh sb="6" eb="7">
      <t>メイ</t>
    </rPh>
    <phoneticPr fontId="1"/>
  </si>
  <si>
    <t>備考</t>
    <rPh sb="0" eb="2">
      <t>ビコウ</t>
    </rPh>
    <phoneticPr fontId="1"/>
  </si>
  <si>
    <t>優先順位</t>
    <rPh sb="0" eb="2">
      <t>ﾕｳｾﾝ</t>
    </rPh>
    <rPh sb="2" eb="4">
      <t>ｼﾞｭﾝｲ</t>
    </rPh>
    <phoneticPr fontId="1" type="halfwidthKatakana"/>
  </si>
  <si>
    <t>職種</t>
    <rPh sb="0" eb="2">
      <t>ショクシュ</t>
    </rPh>
    <phoneticPr fontId="1"/>
  </si>
  <si>
    <t>介護職員</t>
    <rPh sb="0" eb="2">
      <t>カイゴ</t>
    </rPh>
    <rPh sb="2" eb="4">
      <t>ショクイン</t>
    </rPh>
    <phoneticPr fontId="1"/>
  </si>
  <si>
    <t>保健師・看護師・准看護師</t>
    <rPh sb="0" eb="3">
      <t>ホケンシ</t>
    </rPh>
    <rPh sb="4" eb="7">
      <t>カンゴシ</t>
    </rPh>
    <rPh sb="8" eb="9">
      <t>ジュン</t>
    </rPh>
    <rPh sb="9" eb="12">
      <t>カンゴシ</t>
    </rPh>
    <phoneticPr fontId="1"/>
  </si>
  <si>
    <t>理学療法士（ＰＴ）</t>
    <rPh sb="0" eb="2">
      <t>リガク</t>
    </rPh>
    <rPh sb="2" eb="5">
      <t>リョウホウシ</t>
    </rPh>
    <phoneticPr fontId="1"/>
  </si>
  <si>
    <t>作業療法士（ＯＴ）</t>
    <rPh sb="0" eb="2">
      <t>サギョウ</t>
    </rPh>
    <rPh sb="2" eb="5">
      <t>リョウホウシ</t>
    </rPh>
    <phoneticPr fontId="1"/>
  </si>
  <si>
    <t>言語療法士（ＳＴ）</t>
    <rPh sb="0" eb="2">
      <t>ゲンゴ</t>
    </rPh>
    <rPh sb="2" eb="5">
      <t>リョウホウシ</t>
    </rPh>
    <phoneticPr fontId="1"/>
  </si>
  <si>
    <t>栄養士・管理栄養士</t>
    <rPh sb="0" eb="3">
      <t>エイヨウシ</t>
    </rPh>
    <rPh sb="4" eb="6">
      <t>カンリ</t>
    </rPh>
    <rPh sb="6" eb="9">
      <t>エイヨウシ</t>
    </rPh>
    <phoneticPr fontId="1"/>
  </si>
  <si>
    <t>介護支援専門員（ケアマネジャー）</t>
    <rPh sb="0" eb="2">
      <t>カイゴ</t>
    </rPh>
    <rPh sb="2" eb="4">
      <t>シエン</t>
    </rPh>
    <rPh sb="4" eb="7">
      <t>センモンイン</t>
    </rPh>
    <phoneticPr fontId="1"/>
  </si>
  <si>
    <t>事務職員</t>
    <rPh sb="0" eb="2">
      <t>ジム</t>
    </rPh>
    <rPh sb="2" eb="4">
      <t>ショクイン</t>
    </rPh>
    <phoneticPr fontId="1"/>
  </si>
  <si>
    <t>管理者・施設長・経営者</t>
    <rPh sb="0" eb="3">
      <t>カンリシャ</t>
    </rPh>
    <rPh sb="4" eb="7">
      <t>シセツチョウ</t>
    </rPh>
    <rPh sb="8" eb="11">
      <t>ケイエイシャ</t>
    </rPh>
    <phoneticPr fontId="1"/>
  </si>
  <si>
    <t>その他</t>
    <rPh sb="2" eb="3">
      <t>タ</t>
    </rPh>
    <phoneticPr fontId="1"/>
  </si>
  <si>
    <t>事業所番号</t>
    <rPh sb="0" eb="3">
      <t>ジギョウショ</t>
    </rPh>
    <rPh sb="3" eb="5">
      <t>バンゴウ</t>
    </rPh>
    <phoneticPr fontId="1"/>
  </si>
  <si>
    <t>フリガナ全角変換</t>
    <rPh sb="4" eb="6">
      <t>ゼンカク</t>
    </rPh>
    <rPh sb="6" eb="8">
      <t>ヘンカン</t>
    </rPh>
    <phoneticPr fontId="2"/>
  </si>
  <si>
    <t>重複確認</t>
    <rPh sb="0" eb="2">
      <t>チョウフク</t>
    </rPh>
    <rPh sb="2" eb="4">
      <t>カクニン</t>
    </rPh>
    <phoneticPr fontId="2"/>
  </si>
  <si>
    <t>参加希望者不明</t>
    <rPh sb="0" eb="2">
      <t>ｻﾝｶ</t>
    </rPh>
    <rPh sb="2" eb="5">
      <t>ｷﾎﾞｳｼｬ</t>
    </rPh>
    <rPh sb="5" eb="7">
      <t>ﾌﾒｲ</t>
    </rPh>
    <phoneticPr fontId="1" type="halfwidthKatakana" alignment="center"/>
  </si>
  <si>
    <t>訪問介護員</t>
    <rPh sb="0" eb="2">
      <t>ホウモン</t>
    </rPh>
    <rPh sb="2" eb="4">
      <t>カイゴ</t>
    </rPh>
    <rPh sb="4" eb="5">
      <t>イン</t>
    </rPh>
    <phoneticPr fontId="1"/>
  </si>
  <si>
    <t>薬剤師</t>
    <rPh sb="0" eb="3">
      <t>ヤクザイシ</t>
    </rPh>
    <phoneticPr fontId="1"/>
  </si>
  <si>
    <t>主任介護支援専門員</t>
    <rPh sb="0" eb="2">
      <t>シュニン</t>
    </rPh>
    <rPh sb="2" eb="4">
      <t>カイゴ</t>
    </rPh>
    <rPh sb="4" eb="6">
      <t>シエン</t>
    </rPh>
    <rPh sb="6" eb="9">
      <t>センモンイン</t>
    </rPh>
    <phoneticPr fontId="1"/>
  </si>
  <si>
    <t>サービス提供責任者</t>
    <rPh sb="4" eb="6">
      <t>テイキョウ</t>
    </rPh>
    <rPh sb="6" eb="9">
      <t>セキニンシャ</t>
    </rPh>
    <phoneticPr fontId="1"/>
  </si>
  <si>
    <t>ﾌﾘｶﾞﾅ</t>
    <phoneticPr fontId="2" type="Hiragana"/>
  </si>
  <si>
    <t>経験年月</t>
    <rPh sb="0" eb="2">
      <t>ケイケン</t>
    </rPh>
    <rPh sb="2" eb="4">
      <t>ネンゲツ</t>
    </rPh>
    <phoneticPr fontId="1"/>
  </si>
  <si>
    <t>ア．６ヶ月未満</t>
    <rPh sb="4" eb="5">
      <t>ゲツ</t>
    </rPh>
    <rPh sb="5" eb="7">
      <t>ミマン</t>
    </rPh>
    <phoneticPr fontId="1"/>
  </si>
  <si>
    <t>ウ．１年～３年未満</t>
    <rPh sb="3" eb="4">
      <t>ネン</t>
    </rPh>
    <rPh sb="6" eb="7">
      <t>ネン</t>
    </rPh>
    <rPh sb="7" eb="9">
      <t>ミマン</t>
    </rPh>
    <phoneticPr fontId="1"/>
  </si>
  <si>
    <t>イ．６ヶ月～１年未満</t>
    <rPh sb="4" eb="5">
      <t>ゲツ</t>
    </rPh>
    <rPh sb="7" eb="8">
      <t>ネン</t>
    </rPh>
    <rPh sb="8" eb="10">
      <t>ミマン</t>
    </rPh>
    <phoneticPr fontId="1"/>
  </si>
  <si>
    <t>エ．３年～５年未満</t>
    <rPh sb="3" eb="4">
      <t>ネン</t>
    </rPh>
    <rPh sb="6" eb="7">
      <t>ネン</t>
    </rPh>
    <rPh sb="7" eb="9">
      <t>ミマン</t>
    </rPh>
    <phoneticPr fontId="1"/>
  </si>
  <si>
    <t>オ．５年～１０年未満</t>
    <rPh sb="3" eb="4">
      <t>ネン</t>
    </rPh>
    <rPh sb="7" eb="8">
      <t>ネン</t>
    </rPh>
    <rPh sb="8" eb="10">
      <t>ミマン</t>
    </rPh>
    <phoneticPr fontId="1"/>
  </si>
  <si>
    <t>カ．１０年以上</t>
    <rPh sb="4" eb="7">
      <t>ネンイジョウ</t>
    </rPh>
    <phoneticPr fontId="1"/>
  </si>
  <si>
    <t>高齢　訪問系サービス事業所（介護予防含む）</t>
    <rPh sb="0" eb="2">
      <t>コウレイ</t>
    </rPh>
    <rPh sb="3" eb="5">
      <t>ホウモン</t>
    </rPh>
    <rPh sb="5" eb="6">
      <t>ケイ</t>
    </rPh>
    <rPh sb="10" eb="13">
      <t>ジギョウショ</t>
    </rPh>
    <rPh sb="14" eb="16">
      <t>カイゴ</t>
    </rPh>
    <rPh sb="16" eb="18">
      <t>ヨボウ</t>
    </rPh>
    <rPh sb="18" eb="19">
      <t>フク</t>
    </rPh>
    <phoneticPr fontId="1"/>
  </si>
  <si>
    <t>高齢　通所系サービス事業所（介護予防含む）</t>
    <rPh sb="0" eb="2">
      <t>コウレイ</t>
    </rPh>
    <rPh sb="3" eb="5">
      <t>ツウショ</t>
    </rPh>
    <rPh sb="5" eb="6">
      <t>ケイ</t>
    </rPh>
    <rPh sb="10" eb="13">
      <t>ジギョウショ</t>
    </rPh>
    <rPh sb="14" eb="16">
      <t>カイゴ</t>
    </rPh>
    <rPh sb="16" eb="18">
      <t>ヨボウ</t>
    </rPh>
    <rPh sb="18" eb="19">
      <t>フク</t>
    </rPh>
    <phoneticPr fontId="1"/>
  </si>
  <si>
    <t>高齢　入所系サービス事業所（介護予防含む）</t>
    <rPh sb="0" eb="2">
      <t>コウレイ</t>
    </rPh>
    <rPh sb="3" eb="5">
      <t>ニュウショ</t>
    </rPh>
    <rPh sb="5" eb="6">
      <t>ケイ</t>
    </rPh>
    <rPh sb="10" eb="13">
      <t>ジギョウショ</t>
    </rPh>
    <rPh sb="14" eb="16">
      <t>カイゴ</t>
    </rPh>
    <rPh sb="16" eb="18">
      <t>ヨボウ</t>
    </rPh>
    <rPh sb="18" eb="19">
      <t>フク</t>
    </rPh>
    <phoneticPr fontId="1"/>
  </si>
  <si>
    <t>障害　日中活動系サービス事業所</t>
    <rPh sb="0" eb="2">
      <t>ショウガイ</t>
    </rPh>
    <rPh sb="3" eb="5">
      <t>ニッチュウ</t>
    </rPh>
    <rPh sb="5" eb="7">
      <t>カツドウ</t>
    </rPh>
    <rPh sb="7" eb="8">
      <t>ケイ</t>
    </rPh>
    <rPh sb="12" eb="15">
      <t>ジギョウショ</t>
    </rPh>
    <phoneticPr fontId="1"/>
  </si>
  <si>
    <t>障害　訪問系サービス事業所</t>
    <rPh sb="0" eb="2">
      <t>ショウガイ</t>
    </rPh>
    <rPh sb="3" eb="5">
      <t>ホウモン</t>
    </rPh>
    <rPh sb="5" eb="6">
      <t>ケイ</t>
    </rPh>
    <rPh sb="10" eb="13">
      <t>ジギョウショ</t>
    </rPh>
    <phoneticPr fontId="1"/>
  </si>
  <si>
    <t>障害　居住系サービス事業所</t>
    <rPh sb="0" eb="2">
      <t>ショウガイ</t>
    </rPh>
    <rPh sb="3" eb="5">
      <t>キョジュウ</t>
    </rPh>
    <rPh sb="5" eb="6">
      <t>ケイ</t>
    </rPh>
    <rPh sb="10" eb="13">
      <t>ジギョウショ</t>
    </rPh>
    <phoneticPr fontId="1"/>
  </si>
  <si>
    <t>障害　計画相談支援・地域相談支援事業所</t>
    <rPh sb="0" eb="2">
      <t>ショウガイ</t>
    </rPh>
    <rPh sb="3" eb="5">
      <t>ケイカク</t>
    </rPh>
    <rPh sb="5" eb="7">
      <t>ソウダン</t>
    </rPh>
    <rPh sb="7" eb="9">
      <t>シエン</t>
    </rPh>
    <rPh sb="10" eb="12">
      <t>チイキ</t>
    </rPh>
    <rPh sb="12" eb="14">
      <t>ソウダン</t>
    </rPh>
    <rPh sb="14" eb="16">
      <t>シエン</t>
    </rPh>
    <rPh sb="16" eb="19">
      <t>ジギョウショ</t>
    </rPh>
    <phoneticPr fontId="1"/>
  </si>
  <si>
    <t>障害　地域生活支援事業所</t>
    <rPh sb="0" eb="2">
      <t>ショウガイ</t>
    </rPh>
    <rPh sb="3" eb="5">
      <t>チイキ</t>
    </rPh>
    <rPh sb="5" eb="7">
      <t>セイカツ</t>
    </rPh>
    <rPh sb="7" eb="9">
      <t>シエン</t>
    </rPh>
    <rPh sb="9" eb="12">
      <t>ジギョウショ</t>
    </rPh>
    <phoneticPr fontId="1"/>
  </si>
  <si>
    <t>障害　障害児通所支援事業所</t>
    <rPh sb="0" eb="2">
      <t>ショウガイ</t>
    </rPh>
    <rPh sb="3" eb="5">
      <t>ショウガイ</t>
    </rPh>
    <rPh sb="5" eb="6">
      <t>ジ</t>
    </rPh>
    <rPh sb="6" eb="8">
      <t>ツウショ</t>
    </rPh>
    <rPh sb="8" eb="10">
      <t>シエン</t>
    </rPh>
    <rPh sb="10" eb="13">
      <t>ジギョウショ</t>
    </rPh>
    <phoneticPr fontId="1"/>
  </si>
  <si>
    <t>支援員</t>
    <rPh sb="0" eb="2">
      <t>シエン</t>
    </rPh>
    <rPh sb="2" eb="3">
      <t>イン</t>
    </rPh>
    <phoneticPr fontId="1"/>
  </si>
  <si>
    <t>生活相談員</t>
    <rPh sb="0" eb="2">
      <t>セイカツ</t>
    </rPh>
    <rPh sb="2" eb="5">
      <t>ソウダンイン</t>
    </rPh>
    <phoneticPr fontId="1"/>
  </si>
  <si>
    <t>調理員</t>
    <rPh sb="0" eb="3">
      <t>チョウリイン</t>
    </rPh>
    <phoneticPr fontId="1"/>
  </si>
  <si>
    <t>ガイドヘルパー</t>
  </si>
  <si>
    <t>サービス管理責任者</t>
    <rPh sb="4" eb="6">
      <t>カンリ</t>
    </rPh>
    <rPh sb="6" eb="9">
      <t>セキニンシャ</t>
    </rPh>
    <phoneticPr fontId="1"/>
  </si>
  <si>
    <t>指導員</t>
    <rPh sb="0" eb="2">
      <t>シドウ</t>
    </rPh>
    <rPh sb="2" eb="3">
      <t>イン</t>
    </rPh>
    <phoneticPr fontId="1"/>
  </si>
  <si>
    <t>就労支援員・ジョブコーチ</t>
    <rPh sb="0" eb="2">
      <t>シュウロウ</t>
    </rPh>
    <rPh sb="2" eb="4">
      <t>シエン</t>
    </rPh>
    <rPh sb="4" eb="5">
      <t>イン</t>
    </rPh>
    <phoneticPr fontId="1"/>
  </si>
  <si>
    <t>グループホーム等世話人</t>
    <rPh sb="7" eb="8">
      <t>ナド</t>
    </rPh>
    <rPh sb="8" eb="10">
      <t>セワ</t>
    </rPh>
    <rPh sb="10" eb="11">
      <t>ニン</t>
    </rPh>
    <phoneticPr fontId="1"/>
  </si>
  <si>
    <t>相談支援専門員</t>
    <rPh sb="0" eb="2">
      <t>ソウダン</t>
    </rPh>
    <rPh sb="2" eb="4">
      <t>シエン</t>
    </rPh>
    <rPh sb="4" eb="7">
      <t>センモンイン</t>
    </rPh>
    <phoneticPr fontId="1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</si>
  <si>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phoneticPr fontId="1"/>
  </si>
  <si>
    <t>保育士</t>
    <rPh sb="0" eb="3">
      <t>ホイクシ</t>
    </rPh>
    <phoneticPr fontId="1"/>
  </si>
  <si>
    <t>児童指導員</t>
    <rPh sb="0" eb="2">
      <t>ジドウ</t>
    </rPh>
    <rPh sb="2" eb="5">
      <t>シドウイン</t>
    </rPh>
    <phoneticPr fontId="1"/>
  </si>
  <si>
    <t>e-mail</t>
    <phoneticPr fontId="1"/>
  </si>
  <si>
    <t>flag</t>
    <phoneticPr fontId="1"/>
  </si>
  <si>
    <t>通番</t>
    <rPh sb="0" eb="2">
      <t>ﾂｳﾊﾞﾝ</t>
    </rPh>
    <phoneticPr fontId="1" type="halfwidthKatakana"/>
  </si>
  <si>
    <t>例</t>
    <rPh sb="0" eb="1">
      <t>レイ</t>
    </rPh>
    <phoneticPr fontId="1"/>
  </si>
  <si>
    <t>23********</t>
    <phoneticPr fontId="1"/>
  </si>
  <si>
    <t>052-***-****</t>
    <phoneticPr fontId="1"/>
  </si>
  <si>
    <t>******@yahoo.co.jp</t>
    <phoneticPr fontId="1"/>
  </si>
  <si>
    <r>
      <t xml:space="preserve">申込月/日
</t>
    </r>
    <r>
      <rPr>
        <b/>
        <sz val="8"/>
        <rFont val="ＭＳ Ｐゴシック"/>
        <family val="3"/>
        <charset val="128"/>
        <scheme val="major"/>
      </rPr>
      <t>※研修日では
ありません</t>
    </r>
    <rPh sb="0" eb="2">
      <t>モウシコミ</t>
    </rPh>
    <rPh sb="2" eb="3">
      <t>ゲツ</t>
    </rPh>
    <rPh sb="4" eb="5">
      <t>ヒ</t>
    </rPh>
    <rPh sb="7" eb="10">
      <t>ケンシュウビ</t>
    </rPh>
    <phoneticPr fontId="1"/>
  </si>
  <si>
    <r>
      <t xml:space="preserve">サービスの種類
</t>
    </r>
    <r>
      <rPr>
        <b/>
        <sz val="11"/>
        <color rgb="FFFF0000"/>
        <rFont val="ＭＳ Ｐゴシック"/>
        <family val="3"/>
        <charset val="128"/>
        <scheme val="major"/>
      </rPr>
      <t>（プルダウンから選ぶ）</t>
    </r>
    <rPh sb="5" eb="7">
      <t>シュルイ</t>
    </rPh>
    <rPh sb="16" eb="17">
      <t>エラ</t>
    </rPh>
    <phoneticPr fontId="2"/>
  </si>
  <si>
    <r>
      <t xml:space="preserve">職種名
</t>
    </r>
    <r>
      <rPr>
        <b/>
        <sz val="11"/>
        <color rgb="FFFF0000"/>
        <rFont val="ＭＳ Ｐゴシック"/>
        <family val="3"/>
        <charset val="128"/>
        <scheme val="major"/>
      </rPr>
      <t>（プルダウンから選ぶ）</t>
    </r>
    <rPh sb="0" eb="2">
      <t>ショクシュ</t>
    </rPh>
    <rPh sb="2" eb="3">
      <t>メイ</t>
    </rPh>
    <phoneticPr fontId="2"/>
  </si>
  <si>
    <r>
      <t xml:space="preserve">研修名
</t>
    </r>
    <r>
      <rPr>
        <b/>
        <sz val="11"/>
        <color rgb="FFFF0000"/>
        <rFont val="ＭＳ Ｐゴシック"/>
        <family val="3"/>
        <charset val="128"/>
        <scheme val="major"/>
      </rPr>
      <t>（各セル右脇のプルダウンから選ぶ）</t>
    </r>
    <rPh sb="0" eb="2">
      <t>ケンシュウ</t>
    </rPh>
    <rPh sb="2" eb="3">
      <t>メイ</t>
    </rPh>
    <rPh sb="5" eb="6">
      <t>カク</t>
    </rPh>
    <rPh sb="8" eb="10">
      <t>ミギワキ</t>
    </rPh>
    <rPh sb="18" eb="19">
      <t>エラ</t>
    </rPh>
    <phoneticPr fontId="1"/>
  </si>
  <si>
    <r>
      <t xml:space="preserve">経験年月
</t>
    </r>
    <r>
      <rPr>
        <b/>
        <sz val="11"/>
        <color rgb="FFFF0000"/>
        <rFont val="ＭＳ Ｐゴシック"/>
        <family val="3"/>
        <charset val="128"/>
        <scheme val="major"/>
      </rPr>
      <t>（プルダウンから選ぶ）</t>
    </r>
    <rPh sb="0" eb="2">
      <t>ケイケン</t>
    </rPh>
    <rPh sb="2" eb="3">
      <t>ネン</t>
    </rPh>
    <rPh sb="3" eb="4">
      <t>ツキ</t>
    </rPh>
    <phoneticPr fontId="2"/>
  </si>
  <si>
    <t>【お願い】メールアドレスの再確認を
お願いいたします。</t>
    <rPh sb="2" eb="3">
      <t>ネガ</t>
    </rPh>
    <rPh sb="13" eb="16">
      <t>サイカクニン</t>
    </rPh>
    <rPh sb="19" eb="20">
      <t>ネガ</t>
    </rPh>
    <phoneticPr fontId="1"/>
  </si>
  <si>
    <t>22 ハラスメント防止研修（2/17集合）</t>
    <rPh sb="9" eb="11">
      <t>ボウシ</t>
    </rPh>
    <rPh sb="11" eb="13">
      <t>ケンシュウ</t>
    </rPh>
    <rPh sb="18" eb="20">
      <t>シュウゴウ</t>
    </rPh>
    <phoneticPr fontId="3"/>
  </si>
  <si>
    <t>01 精神障害の特性を理解する研修（12/1集合）</t>
    <rPh sb="22" eb="24">
      <t>シュウゴウ</t>
    </rPh>
    <phoneticPr fontId="3"/>
  </si>
  <si>
    <t>02 薬学基礎知識研修（障害）（12/4集合）</t>
    <rPh sb="3" eb="5">
      <t>ヤクガク</t>
    </rPh>
    <rPh sb="5" eb="7">
      <t>キソ</t>
    </rPh>
    <rPh sb="7" eb="9">
      <t>チシキ</t>
    </rPh>
    <rPh sb="9" eb="11">
      <t>ケンシュウ</t>
    </rPh>
    <rPh sb="12" eb="14">
      <t>ショウガイ</t>
    </rPh>
    <rPh sb="20" eb="22">
      <t>シュウゴウ</t>
    </rPh>
    <phoneticPr fontId="3"/>
  </si>
  <si>
    <t>03 ターミナルケア研修（12/8オンライン）</t>
    <phoneticPr fontId="3"/>
  </si>
  <si>
    <t>04 人材定着研修（12/10集合）</t>
    <rPh sb="3" eb="5">
      <t>ジンザイ</t>
    </rPh>
    <rPh sb="5" eb="7">
      <t>テイチャク</t>
    </rPh>
    <rPh sb="7" eb="9">
      <t>ケンシュウ</t>
    </rPh>
    <rPh sb="15" eb="17">
      <t>シュウゴウ</t>
    </rPh>
    <phoneticPr fontId="3"/>
  </si>
  <si>
    <t>09 普通救命研修（午後）（12/18集合）</t>
    <phoneticPr fontId="1"/>
  </si>
  <si>
    <t>08 普通救命研修（午前）（12/18集合）</t>
    <phoneticPr fontId="3"/>
  </si>
  <si>
    <t>07 普通救命研修（午後）（12/17集合）</t>
    <phoneticPr fontId="3"/>
  </si>
  <si>
    <t>06 普通救命研修（午前）（12/17集合）</t>
    <phoneticPr fontId="3"/>
  </si>
  <si>
    <t>10 防災研修（12/23集合）</t>
    <rPh sb="3" eb="5">
      <t>ボウサイ</t>
    </rPh>
    <rPh sb="13" eb="15">
      <t>シュウゴウ</t>
    </rPh>
    <phoneticPr fontId="1"/>
  </si>
  <si>
    <t>11 重症心身障害児支援研修（12/24集合）</t>
    <phoneticPr fontId="1"/>
  </si>
  <si>
    <t>12 医療基礎知識研修（障害）（1/12集合）</t>
    <phoneticPr fontId="1"/>
  </si>
  <si>
    <t>14 知的障害研修（1/14集合）</t>
    <phoneticPr fontId="1"/>
  </si>
  <si>
    <t>13 身体拘束につながらない支援を学ぶ研修（障害）（1/13オンライン））</t>
    <phoneticPr fontId="1"/>
  </si>
  <si>
    <t>15 メンタルヘルス研修（1/19集合）</t>
    <phoneticPr fontId="3"/>
  </si>
  <si>
    <t>16 人権・倫理研修（管理者向け）（1/26オンライン）</t>
    <phoneticPr fontId="3"/>
  </si>
  <si>
    <t>17 スーパービジョン研修（1/28集合）</t>
    <phoneticPr fontId="3"/>
  </si>
  <si>
    <t>19 相談支援技術研修（2/3集合）</t>
    <phoneticPr fontId="1"/>
  </si>
  <si>
    <t>18 アンガーマネジメント研修（2/1集合）</t>
    <phoneticPr fontId="1"/>
  </si>
  <si>
    <t>24 身体拘束につながらない支援を学ぶ研修（高齢）（2/25集合）</t>
    <rPh sb="3" eb="7">
      <t>シンタイコウソク</t>
    </rPh>
    <rPh sb="14" eb="16">
      <t>シエン</t>
    </rPh>
    <rPh sb="17" eb="18">
      <t>マナ</t>
    </rPh>
    <rPh sb="19" eb="21">
      <t>ケンシュウ</t>
    </rPh>
    <rPh sb="22" eb="24">
      <t>コウレイ</t>
    </rPh>
    <rPh sb="30" eb="32">
      <t>シュウゴウ</t>
    </rPh>
    <phoneticPr fontId="3"/>
  </si>
  <si>
    <t>23  権利擁護研修（2/19オンライン）</t>
    <phoneticPr fontId="3"/>
  </si>
  <si>
    <t>21 障害福祉サービス運営基準・報酬に関する知識研修（2/16集合）</t>
    <phoneticPr fontId="1"/>
  </si>
  <si>
    <t>20 サービス等利用計画作成研修（2/4集合）</t>
    <phoneticPr fontId="3"/>
  </si>
  <si>
    <t>05 会計基礎研修（就労支援事業所向け）＜午後＞（12/15集合）</t>
    <rPh sb="3" eb="7">
      <t>カイケイキソ</t>
    </rPh>
    <rPh sb="7" eb="9">
      <t>ケンシュウ</t>
    </rPh>
    <rPh sb="10" eb="12">
      <t>シュウロウ</t>
    </rPh>
    <rPh sb="12" eb="14">
      <t>シエン</t>
    </rPh>
    <rPh sb="14" eb="17">
      <t>ジギョウショ</t>
    </rPh>
    <rPh sb="17" eb="18">
      <t>ム</t>
    </rPh>
    <rPh sb="21" eb="23">
      <t>ゴゴ</t>
    </rPh>
    <phoneticPr fontId="1"/>
  </si>
  <si>
    <t>※本様式は令和8年度第Ⅲ期臨時受付専用の入力フォームです。他の研修にかかる申込では使用できませんのでご注意ください。</t>
    <rPh sb="1" eb="2">
      <t>ホン</t>
    </rPh>
    <rPh sb="2" eb="4">
      <t>ヨウシキ</t>
    </rPh>
    <rPh sb="5" eb="7">
      <t>レイワ</t>
    </rPh>
    <rPh sb="8" eb="10">
      <t>ネンド</t>
    </rPh>
    <rPh sb="10" eb="11">
      <t>ダイ</t>
    </rPh>
    <rPh sb="12" eb="13">
      <t>キ</t>
    </rPh>
    <rPh sb="13" eb="15">
      <t>リンジ</t>
    </rPh>
    <rPh sb="15" eb="17">
      <t>ウケツケ</t>
    </rPh>
    <rPh sb="17" eb="19">
      <t>センヨウ</t>
    </rPh>
    <rPh sb="20" eb="22">
      <t>ニュウリョク</t>
    </rPh>
    <rPh sb="29" eb="30">
      <t>ホカ</t>
    </rPh>
    <rPh sb="31" eb="33">
      <t>ケンシュウ</t>
    </rPh>
    <rPh sb="37" eb="38">
      <t>モウ</t>
    </rPh>
    <rPh sb="38" eb="39">
      <t>コ</t>
    </rPh>
    <rPh sb="41" eb="43">
      <t>シヨウ</t>
    </rPh>
    <rPh sb="51" eb="53">
      <t>チュウイ</t>
    </rPh>
    <phoneticPr fontId="1"/>
  </si>
  <si>
    <t>【お願い】書式設定などを絶対に変更しないでください。</t>
    <rPh sb="2" eb="3">
      <t>ネガ</t>
    </rPh>
    <rPh sb="5" eb="7">
      <t>ショシキ</t>
    </rPh>
    <rPh sb="7" eb="9">
      <t>セッテイ</t>
    </rPh>
    <rPh sb="12" eb="14">
      <t>ゼッタイ</t>
    </rPh>
    <rPh sb="15" eb="17">
      <t>ヘンコウ</t>
    </rPh>
    <phoneticPr fontId="1"/>
  </si>
  <si>
    <t>令和8年度 12～2月　高齢・障害福祉職員研修臨時申込フォーム</t>
    <rPh sb="0" eb="2">
      <t>レイワ</t>
    </rPh>
    <rPh sb="3" eb="5">
      <t>ネンド</t>
    </rPh>
    <rPh sb="10" eb="11">
      <t>ガツ</t>
    </rPh>
    <rPh sb="12" eb="14">
      <t>コウレイ</t>
    </rPh>
    <rPh sb="15" eb="17">
      <t>ショウガイ</t>
    </rPh>
    <rPh sb="17" eb="19">
      <t>フクシ</t>
    </rPh>
    <rPh sb="19" eb="21">
      <t>ショクイン</t>
    </rPh>
    <rPh sb="21" eb="23">
      <t>ケンシュウ</t>
    </rPh>
    <rPh sb="23" eb="25">
      <t>リンジ</t>
    </rPh>
    <rPh sb="25" eb="27">
      <t>モウシコミ</t>
    </rPh>
    <phoneticPr fontId="1"/>
  </si>
  <si>
    <t>〇〇訪問介護事業所</t>
    <rPh sb="2" eb="4">
      <t>ホウモン</t>
    </rPh>
    <rPh sb="4" eb="6">
      <t>カイゴ</t>
    </rPh>
    <rPh sb="6" eb="9">
      <t>ジギョウショ</t>
    </rPh>
    <phoneticPr fontId="1"/>
  </si>
  <si>
    <t>山田　太郎</t>
    <rPh sb="0" eb="2">
      <t>ヤマダ</t>
    </rPh>
    <rPh sb="3" eb="5">
      <t>タロウ</t>
    </rPh>
    <phoneticPr fontId="1"/>
  </si>
  <si>
    <t>ﾔﾏﾀﾞ ﾀﾛｳ</t>
    <phoneticPr fontId="1"/>
  </si>
  <si>
    <t>田中　花子</t>
    <rPh sb="0" eb="2">
      <t>タナカ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</si>
</sst>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11"/>
      <color rgb="FFFF0000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  <font>
      <b/>
      <sz val="11"/>
      <name val="HGP創英角ﾎﾟｯﾌﾟ体"/>
      <family val="3"/>
      <charset val="128"/>
    </font>
    <font>
      <b/>
      <sz val="12"/>
      <color rgb="FFFF000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ajor"/>
    </font>
    <font>
      <b/>
      <sz val="18"/>
      <color rgb="FFFF0000"/>
      <name val="ＭＳ Ｐゴシック"/>
      <family val="3"/>
      <charset val="128"/>
      <scheme val="major"/>
    </font>
    <font>
      <b/>
      <sz val="18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56" fontId="6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3" fillId="4" borderId="0" xfId="0" applyFont="1" applyFill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 shrinkToFi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FFFF00"/>
      <color rgb="FFFFCCFF"/>
      <color rgb="FF66FF66"/>
      <color rgb="FFFF99CC"/>
      <color rgb="FF00FFFF"/>
      <color rgb="FFFF99FF"/>
      <color rgb="FFFF7C80"/>
      <color rgb="FF00CC66"/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4"/>
  <sheetViews>
    <sheetView tabSelected="1" zoomScale="80" zoomScaleNormal="80" workbookViewId="0">
      <selection activeCell="C6" sqref="C6"/>
    </sheetView>
  </sheetViews>
  <sheetFormatPr defaultColWidth="8.6640625" defaultRowHeight="21" customHeight="1" x14ac:dyDescent="0.2"/>
  <cols>
    <col min="1" max="1" width="4.33203125" style="34" customWidth="1"/>
    <col min="2" max="2" width="14.77734375" style="24" customWidth="1"/>
    <col min="3" max="3" width="41.109375" style="21" customWidth="1"/>
    <col min="4" max="4" width="10.109375" style="24" customWidth="1"/>
    <col min="5" max="5" width="32.44140625" style="21" customWidth="1"/>
    <col min="6" max="6" width="11.109375" style="20" customWidth="1"/>
    <col min="7" max="7" width="28.44140625" style="21" customWidth="1"/>
    <col min="8" max="8" width="22.44140625" style="21" customWidth="1"/>
    <col min="9" max="9" width="12.88671875" style="21" customWidth="1"/>
    <col min="10" max="10" width="13.88671875" style="21" customWidth="1"/>
    <col min="11" max="11" width="15.33203125" style="20" customWidth="1"/>
    <col min="12" max="13" width="12.88671875" style="20" customWidth="1"/>
    <col min="14" max="14" width="41.44140625" style="20" customWidth="1"/>
    <col min="15" max="15" width="12.88671875" style="20" hidden="1" customWidth="1"/>
    <col min="16" max="16" width="12.33203125" style="20" customWidth="1"/>
    <col min="17" max="17" width="15" style="21" hidden="1" customWidth="1"/>
    <col min="18" max="18" width="11.33203125" style="21" hidden="1" customWidth="1"/>
    <col min="19" max="20" width="9.109375" style="20" hidden="1" customWidth="1"/>
    <col min="21" max="21" width="29.109375" style="21" hidden="1" customWidth="1"/>
    <col min="22" max="16384" width="8.6640625" style="17"/>
  </cols>
  <sheetData>
    <row r="1" spans="1:21" ht="48.45" customHeight="1" x14ac:dyDescent="0.2">
      <c r="A1" s="38" t="s">
        <v>99</v>
      </c>
      <c r="C1" s="19"/>
      <c r="F1" s="36" t="s">
        <v>97</v>
      </c>
    </row>
    <row r="2" spans="1:21" s="29" customFormat="1" ht="37.5" customHeight="1" x14ac:dyDescent="0.2">
      <c r="A2" s="31" t="s">
        <v>62</v>
      </c>
      <c r="B2" s="25" t="s">
        <v>67</v>
      </c>
      <c r="C2" s="25" t="s">
        <v>70</v>
      </c>
      <c r="D2" s="26" t="s">
        <v>11</v>
      </c>
      <c r="E2" s="27" t="s">
        <v>2</v>
      </c>
      <c r="F2" s="27" t="s">
        <v>23</v>
      </c>
      <c r="G2" s="25" t="s">
        <v>68</v>
      </c>
      <c r="H2" s="25" t="s">
        <v>69</v>
      </c>
      <c r="I2" s="27" t="s">
        <v>7</v>
      </c>
      <c r="J2" s="27" t="s">
        <v>31</v>
      </c>
      <c r="K2" s="25" t="s">
        <v>71</v>
      </c>
      <c r="L2" s="27" t="s">
        <v>3</v>
      </c>
      <c r="M2" s="27" t="s">
        <v>4</v>
      </c>
      <c r="N2" s="27" t="s">
        <v>60</v>
      </c>
      <c r="O2" s="27" t="s">
        <v>61</v>
      </c>
      <c r="P2" s="27" t="s">
        <v>5</v>
      </c>
      <c r="Q2" s="27" t="s">
        <v>6</v>
      </c>
      <c r="R2" s="28" t="s">
        <v>24</v>
      </c>
      <c r="S2" s="28" t="s">
        <v>25</v>
      </c>
      <c r="T2" s="28" t="s">
        <v>26</v>
      </c>
      <c r="U2" s="28" t="s">
        <v>6</v>
      </c>
    </row>
    <row r="3" spans="1:21" ht="21" customHeight="1" x14ac:dyDescent="0.2">
      <c r="A3" s="32" t="s">
        <v>63</v>
      </c>
      <c r="B3" s="11">
        <v>46315</v>
      </c>
      <c r="C3" s="12" t="s">
        <v>74</v>
      </c>
      <c r="D3" s="13">
        <v>1</v>
      </c>
      <c r="E3" s="14" t="s">
        <v>100</v>
      </c>
      <c r="F3" s="13" t="s">
        <v>64</v>
      </c>
      <c r="G3" s="12" t="s">
        <v>39</v>
      </c>
      <c r="H3" s="14" t="s">
        <v>30</v>
      </c>
      <c r="I3" s="14" t="s">
        <v>101</v>
      </c>
      <c r="J3" s="14" t="s">
        <v>102</v>
      </c>
      <c r="K3" s="13" t="s">
        <v>37</v>
      </c>
      <c r="L3" s="13" t="s">
        <v>65</v>
      </c>
      <c r="M3" s="13" t="s">
        <v>65</v>
      </c>
      <c r="N3" s="30" t="s">
        <v>66</v>
      </c>
      <c r="O3" s="13"/>
      <c r="P3" s="13" t="s">
        <v>103</v>
      </c>
      <c r="Q3" s="15"/>
      <c r="R3" s="15" t="str">
        <f t="shared" ref="R3" si="0">DBCS(J3)</f>
        <v>ヤマダ　タロウ</v>
      </c>
      <c r="S3" s="16" t="str">
        <f>IF(COUNTIFS($C$3:C3,C3,$I$3:I3,I3)&gt;1,"重複可能性あり","")</f>
        <v/>
      </c>
      <c r="T3" s="15" t="str">
        <f t="shared" ref="T3" si="1">IF(I3="","参加希望不明","")</f>
        <v/>
      </c>
      <c r="U3" s="15"/>
    </row>
    <row r="4" spans="1:21" ht="33.450000000000003" customHeight="1" x14ac:dyDescent="0.2">
      <c r="A4" s="33"/>
      <c r="B4" s="18"/>
      <c r="C4" s="37" t="s">
        <v>98</v>
      </c>
      <c r="D4" s="20"/>
      <c r="G4" s="19"/>
      <c r="N4" s="35" t="s">
        <v>72</v>
      </c>
      <c r="T4" s="21"/>
    </row>
    <row r="5" spans="1:21" ht="21" customHeight="1" x14ac:dyDescent="0.2">
      <c r="A5" s="32">
        <v>1</v>
      </c>
      <c r="B5" s="11"/>
      <c r="C5" s="12"/>
      <c r="D5" s="13"/>
      <c r="E5" s="14"/>
      <c r="F5" s="13"/>
      <c r="G5" s="12"/>
      <c r="H5" s="14"/>
      <c r="I5" s="14"/>
      <c r="J5" s="14"/>
      <c r="K5" s="13"/>
      <c r="L5" s="13"/>
      <c r="M5" s="13"/>
      <c r="N5" s="13"/>
      <c r="O5" s="13"/>
      <c r="P5" s="13"/>
      <c r="Q5" s="22"/>
      <c r="R5" s="22" t="str">
        <f t="shared" ref="R5:R68" si="2">DBCS(J5)</f>
        <v/>
      </c>
      <c r="S5" s="23" t="str">
        <f>IF(COUNTIFS($C$3:C5,C5,$I$3:I5,I5)&gt;1,"重複可能性あり","")</f>
        <v/>
      </c>
      <c r="T5" s="22" t="str">
        <f t="shared" ref="T5:T68" si="3">IF(I5="","参加希望不明","")</f>
        <v>参加希望不明</v>
      </c>
      <c r="U5" s="22"/>
    </row>
    <row r="6" spans="1:21" ht="21" customHeight="1" x14ac:dyDescent="0.2">
      <c r="A6" s="32">
        <v>2</v>
      </c>
      <c r="B6" s="11"/>
      <c r="C6" s="12"/>
      <c r="D6" s="13"/>
      <c r="E6" s="14"/>
      <c r="F6" s="13"/>
      <c r="G6" s="12"/>
      <c r="H6" s="14"/>
      <c r="I6" s="14"/>
      <c r="J6" s="14"/>
      <c r="K6" s="13"/>
      <c r="L6" s="13"/>
      <c r="M6" s="13"/>
      <c r="N6" s="13"/>
      <c r="O6" s="13"/>
      <c r="P6" s="13"/>
      <c r="Q6" s="14"/>
      <c r="R6" s="14" t="str">
        <f t="shared" si="2"/>
        <v/>
      </c>
      <c r="S6" s="13" t="str">
        <f>IF(COUNTIFS($C$3:C6,C6,$I$3:I6,I6)&gt;1,"重複可能性あり","")</f>
        <v/>
      </c>
      <c r="T6" s="14" t="str">
        <f t="shared" si="3"/>
        <v>参加希望不明</v>
      </c>
      <c r="U6" s="14"/>
    </row>
    <row r="7" spans="1:21" ht="21" customHeight="1" x14ac:dyDescent="0.2">
      <c r="A7" s="32">
        <v>3</v>
      </c>
      <c r="B7" s="11"/>
      <c r="C7" s="12"/>
      <c r="D7" s="13"/>
      <c r="E7" s="14"/>
      <c r="F7" s="13"/>
      <c r="G7" s="12"/>
      <c r="H7" s="14"/>
      <c r="I7" s="14"/>
      <c r="J7" s="14"/>
      <c r="K7" s="13"/>
      <c r="L7" s="13"/>
      <c r="M7" s="13"/>
      <c r="N7" s="13"/>
      <c r="O7" s="13"/>
      <c r="P7" s="13"/>
      <c r="Q7" s="14"/>
      <c r="R7" s="14" t="str">
        <f t="shared" si="2"/>
        <v/>
      </c>
      <c r="S7" s="13" t="str">
        <f>IF(COUNTIFS($C$3:C7,C7,$I$3:I7,I7)&gt;1,"重複可能性あり","")</f>
        <v/>
      </c>
      <c r="T7" s="14" t="str">
        <f t="shared" si="3"/>
        <v>参加希望不明</v>
      </c>
      <c r="U7" s="14"/>
    </row>
    <row r="8" spans="1:21" ht="21" customHeight="1" x14ac:dyDescent="0.2">
      <c r="A8" s="32">
        <v>4</v>
      </c>
      <c r="B8" s="11"/>
      <c r="C8" s="12"/>
      <c r="D8" s="13"/>
      <c r="E8" s="14"/>
      <c r="F8" s="13"/>
      <c r="G8" s="12"/>
      <c r="H8" s="14"/>
      <c r="I8" s="14"/>
      <c r="J8" s="14"/>
      <c r="K8" s="13"/>
      <c r="L8" s="13"/>
      <c r="M8" s="13"/>
      <c r="N8" s="13"/>
      <c r="O8" s="13"/>
      <c r="P8" s="13"/>
      <c r="Q8" s="14"/>
      <c r="R8" s="14" t="str">
        <f t="shared" si="2"/>
        <v/>
      </c>
      <c r="S8" s="13" t="str">
        <f>IF(COUNTIFS($C$3:C8,C8,$I$3:I8,I8)&gt;1,"重複可能性あり","")</f>
        <v/>
      </c>
      <c r="T8" s="14" t="str">
        <f t="shared" si="3"/>
        <v>参加希望不明</v>
      </c>
      <c r="U8" s="14"/>
    </row>
    <row r="9" spans="1:21" ht="21" customHeight="1" x14ac:dyDescent="0.2">
      <c r="A9" s="32">
        <v>5</v>
      </c>
      <c r="B9" s="11"/>
      <c r="C9" s="12"/>
      <c r="D9" s="13"/>
      <c r="E9" s="14"/>
      <c r="F9" s="13"/>
      <c r="G9" s="12"/>
      <c r="H9" s="14"/>
      <c r="I9" s="14"/>
      <c r="J9" s="14"/>
      <c r="K9" s="13"/>
      <c r="L9" s="13"/>
      <c r="M9" s="13"/>
      <c r="N9" s="13"/>
      <c r="O9" s="13"/>
      <c r="P9" s="13"/>
      <c r="Q9" s="14"/>
      <c r="R9" s="14" t="str">
        <f t="shared" si="2"/>
        <v/>
      </c>
      <c r="S9" s="13" t="str">
        <f>IF(COUNTIFS($C$3:C9,C9,$I$3:I9,I9)&gt;1,"重複可能性あり","")</f>
        <v/>
      </c>
      <c r="T9" s="14" t="str">
        <f t="shared" si="3"/>
        <v>参加希望不明</v>
      </c>
      <c r="U9" s="14"/>
    </row>
    <row r="10" spans="1:21" ht="21" customHeight="1" x14ac:dyDescent="0.2">
      <c r="A10" s="32">
        <v>6</v>
      </c>
      <c r="B10" s="11"/>
      <c r="C10" s="12"/>
      <c r="D10" s="13"/>
      <c r="E10" s="14"/>
      <c r="F10" s="13"/>
      <c r="G10" s="12"/>
      <c r="H10" s="14"/>
      <c r="I10" s="14"/>
      <c r="J10" s="14"/>
      <c r="K10" s="13"/>
      <c r="L10" s="13"/>
      <c r="M10" s="13"/>
      <c r="N10" s="13"/>
      <c r="O10" s="13"/>
      <c r="P10" s="13"/>
      <c r="Q10" s="14"/>
      <c r="R10" s="14" t="str">
        <f t="shared" si="2"/>
        <v/>
      </c>
      <c r="S10" s="13" t="str">
        <f>IF(COUNTIFS($C$3:C10,C10,$I$3:I10,I10)&gt;1,"重複可能性あり","")</f>
        <v/>
      </c>
      <c r="T10" s="14" t="str">
        <f t="shared" si="3"/>
        <v>参加希望不明</v>
      </c>
      <c r="U10" s="14"/>
    </row>
    <row r="11" spans="1:21" ht="21" customHeight="1" x14ac:dyDescent="0.2">
      <c r="A11" s="32">
        <v>7</v>
      </c>
      <c r="B11" s="11"/>
      <c r="C11" s="12"/>
      <c r="D11" s="13"/>
      <c r="E11" s="14"/>
      <c r="F11" s="13"/>
      <c r="G11" s="12"/>
      <c r="H11" s="14"/>
      <c r="I11" s="14"/>
      <c r="J11" s="14"/>
      <c r="K11" s="13"/>
      <c r="L11" s="13"/>
      <c r="M11" s="13"/>
      <c r="N11" s="13"/>
      <c r="O11" s="13"/>
      <c r="P11" s="13"/>
      <c r="Q11" s="14"/>
      <c r="R11" s="14" t="str">
        <f t="shared" si="2"/>
        <v/>
      </c>
      <c r="S11" s="13" t="str">
        <f>IF(COUNTIFS($C$3:C11,C11,$I$3:I11,I11)&gt;1,"重複可能性あり","")</f>
        <v/>
      </c>
      <c r="T11" s="14" t="str">
        <f t="shared" si="3"/>
        <v>参加希望不明</v>
      </c>
      <c r="U11" s="14"/>
    </row>
    <row r="12" spans="1:21" ht="21" customHeight="1" x14ac:dyDescent="0.2">
      <c r="A12" s="32">
        <v>8</v>
      </c>
      <c r="B12" s="11"/>
      <c r="C12" s="12"/>
      <c r="D12" s="13"/>
      <c r="E12" s="14"/>
      <c r="F12" s="13"/>
      <c r="G12" s="12"/>
      <c r="H12" s="14"/>
      <c r="I12" s="14"/>
      <c r="J12" s="14"/>
      <c r="K12" s="13"/>
      <c r="L12" s="13"/>
      <c r="M12" s="13"/>
      <c r="N12" s="13"/>
      <c r="O12" s="13"/>
      <c r="P12" s="13"/>
      <c r="Q12" s="14"/>
      <c r="R12" s="14" t="str">
        <f t="shared" si="2"/>
        <v/>
      </c>
      <c r="S12" s="13" t="str">
        <f>IF(COUNTIFS($C$3:C12,C12,$I$3:I12,I12)&gt;1,"重複可能性あり","")</f>
        <v/>
      </c>
      <c r="T12" s="14" t="str">
        <f t="shared" si="3"/>
        <v>参加希望不明</v>
      </c>
      <c r="U12" s="14"/>
    </row>
    <row r="13" spans="1:21" ht="21" customHeight="1" x14ac:dyDescent="0.2">
      <c r="A13" s="32">
        <v>9</v>
      </c>
      <c r="B13" s="11"/>
      <c r="C13" s="12"/>
      <c r="D13" s="13"/>
      <c r="E13" s="14"/>
      <c r="F13" s="13"/>
      <c r="G13" s="12"/>
      <c r="H13" s="14"/>
      <c r="I13" s="14"/>
      <c r="J13" s="14"/>
      <c r="K13" s="13"/>
      <c r="L13" s="13"/>
      <c r="M13" s="13"/>
      <c r="N13" s="13"/>
      <c r="O13" s="13"/>
      <c r="P13" s="13"/>
      <c r="Q13" s="14"/>
      <c r="R13" s="14" t="str">
        <f t="shared" si="2"/>
        <v/>
      </c>
      <c r="S13" s="13" t="str">
        <f>IF(COUNTIFS($C$3:C13,C13,$I$3:I13,I13)&gt;1,"重複可能性あり","")</f>
        <v/>
      </c>
      <c r="T13" s="14" t="str">
        <f t="shared" si="3"/>
        <v>参加希望不明</v>
      </c>
      <c r="U13" s="14"/>
    </row>
    <row r="14" spans="1:21" ht="21" customHeight="1" x14ac:dyDescent="0.2">
      <c r="A14" s="32">
        <v>10</v>
      </c>
      <c r="B14" s="11"/>
      <c r="C14" s="12"/>
      <c r="D14" s="13"/>
      <c r="E14" s="14"/>
      <c r="F14" s="13"/>
      <c r="G14" s="12"/>
      <c r="H14" s="14"/>
      <c r="I14" s="14"/>
      <c r="J14" s="14"/>
      <c r="K14" s="13"/>
      <c r="L14" s="13"/>
      <c r="M14" s="13"/>
      <c r="N14" s="13"/>
      <c r="O14" s="13"/>
      <c r="P14" s="13"/>
      <c r="Q14" s="14"/>
      <c r="R14" s="14" t="str">
        <f t="shared" si="2"/>
        <v/>
      </c>
      <c r="S14" s="13" t="str">
        <f>IF(COUNTIFS($C$3:C14,C14,$I$3:I14,I14)&gt;1,"重複可能性あり","")</f>
        <v/>
      </c>
      <c r="T14" s="14" t="str">
        <f t="shared" si="3"/>
        <v>参加希望不明</v>
      </c>
      <c r="U14" s="14"/>
    </row>
    <row r="15" spans="1:21" ht="21" customHeight="1" x14ac:dyDescent="0.2">
      <c r="A15" s="32">
        <v>11</v>
      </c>
      <c r="B15" s="11"/>
      <c r="C15" s="12"/>
      <c r="D15" s="13"/>
      <c r="E15" s="14"/>
      <c r="F15" s="13"/>
      <c r="G15" s="12"/>
      <c r="H15" s="14"/>
      <c r="I15" s="14"/>
      <c r="J15" s="14"/>
      <c r="K15" s="13"/>
      <c r="L15" s="13"/>
      <c r="M15" s="13"/>
      <c r="N15" s="13"/>
      <c r="O15" s="13"/>
      <c r="P15" s="13"/>
      <c r="Q15" s="14"/>
      <c r="R15" s="14" t="str">
        <f t="shared" si="2"/>
        <v/>
      </c>
      <c r="S15" s="13" t="str">
        <f>IF(COUNTIFS($C$3:C15,C15,$I$3:I15,I15)&gt;1,"重複可能性あり","")</f>
        <v/>
      </c>
      <c r="T15" s="14" t="str">
        <f t="shared" si="3"/>
        <v>参加希望不明</v>
      </c>
      <c r="U15" s="14"/>
    </row>
    <row r="16" spans="1:21" ht="21" customHeight="1" x14ac:dyDescent="0.2">
      <c r="A16" s="32">
        <v>12</v>
      </c>
      <c r="B16" s="11"/>
      <c r="C16" s="12"/>
      <c r="D16" s="13"/>
      <c r="E16" s="14"/>
      <c r="F16" s="13"/>
      <c r="G16" s="12"/>
      <c r="H16" s="14"/>
      <c r="I16" s="14"/>
      <c r="J16" s="14"/>
      <c r="K16" s="13"/>
      <c r="L16" s="13"/>
      <c r="M16" s="13"/>
      <c r="N16" s="13"/>
      <c r="O16" s="13"/>
      <c r="P16" s="13"/>
      <c r="Q16" s="14"/>
      <c r="R16" s="14" t="str">
        <f t="shared" si="2"/>
        <v/>
      </c>
      <c r="S16" s="13" t="str">
        <f>IF(COUNTIFS($C$3:C16,C16,$I$3:I16,I16)&gt;1,"重複可能性あり","")</f>
        <v/>
      </c>
      <c r="T16" s="14" t="str">
        <f t="shared" si="3"/>
        <v>参加希望不明</v>
      </c>
      <c r="U16" s="14"/>
    </row>
    <row r="17" spans="1:21" ht="21" customHeight="1" x14ac:dyDescent="0.2">
      <c r="A17" s="32">
        <v>13</v>
      </c>
      <c r="B17" s="11"/>
      <c r="C17" s="12"/>
      <c r="D17" s="13"/>
      <c r="E17" s="14"/>
      <c r="F17" s="13"/>
      <c r="G17" s="12"/>
      <c r="H17" s="14"/>
      <c r="I17" s="14"/>
      <c r="J17" s="14"/>
      <c r="K17" s="13"/>
      <c r="L17" s="13"/>
      <c r="M17" s="13"/>
      <c r="N17" s="13"/>
      <c r="O17" s="13"/>
      <c r="P17" s="13"/>
      <c r="Q17" s="14"/>
      <c r="R17" s="14" t="str">
        <f t="shared" si="2"/>
        <v/>
      </c>
      <c r="S17" s="13" t="str">
        <f>IF(COUNTIFS($C$3:C17,C17,$I$3:I17,I17)&gt;1,"重複可能性あり","")</f>
        <v/>
      </c>
      <c r="T17" s="14" t="str">
        <f t="shared" si="3"/>
        <v>参加希望不明</v>
      </c>
      <c r="U17" s="14"/>
    </row>
    <row r="18" spans="1:21" ht="21" customHeight="1" x14ac:dyDescent="0.2">
      <c r="A18" s="32">
        <v>14</v>
      </c>
      <c r="B18" s="11"/>
      <c r="C18" s="12"/>
      <c r="D18" s="13"/>
      <c r="E18" s="14"/>
      <c r="F18" s="13"/>
      <c r="G18" s="12"/>
      <c r="H18" s="14"/>
      <c r="I18" s="14"/>
      <c r="J18" s="14"/>
      <c r="K18" s="13"/>
      <c r="L18" s="13"/>
      <c r="M18" s="13"/>
      <c r="N18" s="13"/>
      <c r="O18" s="13"/>
      <c r="P18" s="13"/>
      <c r="Q18" s="14"/>
      <c r="R18" s="14" t="str">
        <f t="shared" si="2"/>
        <v/>
      </c>
      <c r="S18" s="13" t="str">
        <f>IF(COUNTIFS($C$3:C18,C18,$I$3:I18,I18)&gt;1,"重複可能性あり","")</f>
        <v/>
      </c>
      <c r="T18" s="14" t="str">
        <f t="shared" si="3"/>
        <v>参加希望不明</v>
      </c>
      <c r="U18" s="14"/>
    </row>
    <row r="19" spans="1:21" ht="21" customHeight="1" x14ac:dyDescent="0.2">
      <c r="A19" s="32">
        <v>15</v>
      </c>
      <c r="B19" s="11"/>
      <c r="C19" s="12"/>
      <c r="D19" s="13"/>
      <c r="E19" s="14"/>
      <c r="F19" s="13"/>
      <c r="G19" s="12"/>
      <c r="H19" s="14"/>
      <c r="I19" s="14"/>
      <c r="J19" s="14"/>
      <c r="K19" s="13"/>
      <c r="L19" s="13"/>
      <c r="M19" s="13"/>
      <c r="N19" s="13"/>
      <c r="O19" s="13"/>
      <c r="P19" s="13"/>
      <c r="Q19" s="14"/>
      <c r="R19" s="14" t="str">
        <f t="shared" si="2"/>
        <v/>
      </c>
      <c r="S19" s="13" t="str">
        <f>IF(COUNTIFS($C$3:C19,C19,$I$3:I19,I19)&gt;1,"重複可能性あり","")</f>
        <v/>
      </c>
      <c r="T19" s="14" t="str">
        <f t="shared" si="3"/>
        <v>参加希望不明</v>
      </c>
      <c r="U19" s="14"/>
    </row>
    <row r="20" spans="1:21" ht="21" customHeight="1" x14ac:dyDescent="0.2">
      <c r="A20" s="32">
        <v>16</v>
      </c>
      <c r="B20" s="13"/>
      <c r="C20" s="12"/>
      <c r="D20" s="13"/>
      <c r="E20" s="14"/>
      <c r="F20" s="13"/>
      <c r="G20" s="12"/>
      <c r="H20" s="14"/>
      <c r="I20" s="14"/>
      <c r="J20" s="14"/>
      <c r="K20" s="13"/>
      <c r="L20" s="13"/>
      <c r="M20" s="13"/>
      <c r="N20" s="13"/>
      <c r="O20" s="13"/>
      <c r="P20" s="13"/>
      <c r="Q20" s="14"/>
      <c r="R20" s="14" t="str">
        <f t="shared" si="2"/>
        <v/>
      </c>
      <c r="S20" s="13" t="str">
        <f>IF(COUNTIFS($C$3:C20,C20,$I$3:I20,I20)&gt;1,"重複可能性あり","")</f>
        <v/>
      </c>
      <c r="T20" s="14" t="str">
        <f t="shared" si="3"/>
        <v>参加希望不明</v>
      </c>
      <c r="U20" s="14"/>
    </row>
    <row r="21" spans="1:21" ht="21" customHeight="1" x14ac:dyDescent="0.2">
      <c r="A21" s="32">
        <v>17</v>
      </c>
      <c r="B21" s="13"/>
      <c r="C21" s="12"/>
      <c r="D21" s="13"/>
      <c r="E21" s="14"/>
      <c r="F21" s="13"/>
      <c r="G21" s="12"/>
      <c r="H21" s="14"/>
      <c r="I21" s="14"/>
      <c r="J21" s="14"/>
      <c r="K21" s="13"/>
      <c r="L21" s="13"/>
      <c r="M21" s="13"/>
      <c r="N21" s="13"/>
      <c r="O21" s="13"/>
      <c r="P21" s="13"/>
      <c r="Q21" s="14"/>
      <c r="R21" s="14" t="str">
        <f t="shared" si="2"/>
        <v/>
      </c>
      <c r="S21" s="13" t="str">
        <f>IF(COUNTIFS($C$3:C21,C21,$I$3:I21,I21)&gt;1,"重複可能性あり","")</f>
        <v/>
      </c>
      <c r="T21" s="14" t="str">
        <f t="shared" si="3"/>
        <v>参加希望不明</v>
      </c>
      <c r="U21" s="14"/>
    </row>
    <row r="22" spans="1:21" ht="21" customHeight="1" x14ac:dyDescent="0.2">
      <c r="A22" s="32">
        <v>18</v>
      </c>
      <c r="B22" s="13"/>
      <c r="C22" s="12"/>
      <c r="D22" s="13"/>
      <c r="E22" s="14"/>
      <c r="F22" s="13"/>
      <c r="G22" s="12"/>
      <c r="H22" s="14"/>
      <c r="I22" s="14"/>
      <c r="J22" s="14"/>
      <c r="K22" s="13"/>
      <c r="L22" s="13"/>
      <c r="M22" s="13"/>
      <c r="N22" s="13"/>
      <c r="O22" s="13"/>
      <c r="P22" s="13"/>
      <c r="Q22" s="14"/>
      <c r="R22" s="14" t="str">
        <f t="shared" si="2"/>
        <v/>
      </c>
      <c r="S22" s="13" t="str">
        <f>IF(COUNTIFS($C$3:C22,C22,$I$3:I22,I22)&gt;1,"重複可能性あり","")</f>
        <v/>
      </c>
      <c r="T22" s="14" t="str">
        <f t="shared" si="3"/>
        <v>参加希望不明</v>
      </c>
      <c r="U22" s="14"/>
    </row>
    <row r="23" spans="1:21" ht="21" customHeight="1" x14ac:dyDescent="0.2">
      <c r="A23" s="32">
        <v>19</v>
      </c>
      <c r="B23" s="13"/>
      <c r="C23" s="12"/>
      <c r="D23" s="13"/>
      <c r="E23" s="14"/>
      <c r="F23" s="13"/>
      <c r="G23" s="12"/>
      <c r="H23" s="14"/>
      <c r="I23" s="14"/>
      <c r="J23" s="14"/>
      <c r="K23" s="13"/>
      <c r="L23" s="13"/>
      <c r="M23" s="13"/>
      <c r="N23" s="13"/>
      <c r="O23" s="13"/>
      <c r="P23" s="13"/>
      <c r="Q23" s="14"/>
      <c r="R23" s="14" t="str">
        <f t="shared" si="2"/>
        <v/>
      </c>
      <c r="S23" s="13" t="str">
        <f>IF(COUNTIFS($C$3:C23,C23,$I$3:I23,I23)&gt;1,"重複可能性あり","")</f>
        <v/>
      </c>
      <c r="T23" s="14" t="str">
        <f t="shared" si="3"/>
        <v>参加希望不明</v>
      </c>
      <c r="U23" s="14"/>
    </row>
    <row r="24" spans="1:21" ht="21" customHeight="1" x14ac:dyDescent="0.2">
      <c r="A24" s="32">
        <v>20</v>
      </c>
      <c r="B24" s="13"/>
      <c r="C24" s="12"/>
      <c r="D24" s="13"/>
      <c r="E24" s="14"/>
      <c r="F24" s="13"/>
      <c r="G24" s="12"/>
      <c r="H24" s="14"/>
      <c r="I24" s="14"/>
      <c r="J24" s="14"/>
      <c r="K24" s="13"/>
      <c r="L24" s="13"/>
      <c r="M24" s="13"/>
      <c r="N24" s="13"/>
      <c r="O24" s="13"/>
      <c r="P24" s="13"/>
      <c r="Q24" s="14"/>
      <c r="R24" s="14" t="str">
        <f t="shared" si="2"/>
        <v/>
      </c>
      <c r="S24" s="13" t="str">
        <f>IF(COUNTIFS($C$3:C24,C24,$I$3:I24,I24)&gt;1,"重複可能性あり","")</f>
        <v/>
      </c>
      <c r="T24" s="14" t="str">
        <f t="shared" si="3"/>
        <v>参加希望不明</v>
      </c>
      <c r="U24" s="14"/>
    </row>
    <row r="25" spans="1:21" ht="21" customHeight="1" x14ac:dyDescent="0.2">
      <c r="A25" s="32">
        <v>21</v>
      </c>
      <c r="B25" s="13"/>
      <c r="C25" s="12"/>
      <c r="D25" s="13"/>
      <c r="E25" s="14"/>
      <c r="F25" s="13"/>
      <c r="G25" s="12"/>
      <c r="H25" s="14"/>
      <c r="I25" s="14"/>
      <c r="J25" s="14"/>
      <c r="K25" s="13"/>
      <c r="L25" s="13"/>
      <c r="M25" s="13"/>
      <c r="N25" s="13"/>
      <c r="O25" s="13"/>
      <c r="P25" s="13"/>
      <c r="Q25" s="14"/>
      <c r="R25" s="14" t="str">
        <f t="shared" si="2"/>
        <v/>
      </c>
      <c r="S25" s="13" t="str">
        <f>IF(COUNTIFS($C$3:C25,C25,$I$3:I25,I25)&gt;1,"重複可能性あり","")</f>
        <v/>
      </c>
      <c r="T25" s="14" t="str">
        <f t="shared" si="3"/>
        <v>参加希望不明</v>
      </c>
      <c r="U25" s="14"/>
    </row>
    <row r="26" spans="1:21" ht="21" customHeight="1" x14ac:dyDescent="0.2">
      <c r="A26" s="32">
        <v>22</v>
      </c>
      <c r="B26" s="13"/>
      <c r="C26" s="12"/>
      <c r="D26" s="13"/>
      <c r="E26" s="14"/>
      <c r="F26" s="13"/>
      <c r="G26" s="12"/>
      <c r="H26" s="14"/>
      <c r="I26" s="14"/>
      <c r="J26" s="14"/>
      <c r="K26" s="13"/>
      <c r="L26" s="13"/>
      <c r="M26" s="13"/>
      <c r="N26" s="13"/>
      <c r="O26" s="13"/>
      <c r="P26" s="13"/>
      <c r="Q26" s="14"/>
      <c r="R26" s="14" t="str">
        <f t="shared" si="2"/>
        <v/>
      </c>
      <c r="S26" s="13" t="str">
        <f>IF(COUNTIFS($C$3:C26,C26,$I$3:I26,I26)&gt;1,"重複可能性あり","")</f>
        <v/>
      </c>
      <c r="T26" s="14" t="str">
        <f t="shared" si="3"/>
        <v>参加希望不明</v>
      </c>
      <c r="U26" s="14"/>
    </row>
    <row r="27" spans="1:21" ht="21" customHeight="1" x14ac:dyDescent="0.2">
      <c r="A27" s="32">
        <v>23</v>
      </c>
      <c r="B27" s="13"/>
      <c r="C27" s="12"/>
      <c r="D27" s="13"/>
      <c r="E27" s="14"/>
      <c r="F27" s="13"/>
      <c r="G27" s="12"/>
      <c r="H27" s="14"/>
      <c r="I27" s="14"/>
      <c r="J27" s="14"/>
      <c r="K27" s="13"/>
      <c r="L27" s="13"/>
      <c r="M27" s="13"/>
      <c r="N27" s="13"/>
      <c r="O27" s="13"/>
      <c r="P27" s="13"/>
      <c r="Q27" s="14"/>
      <c r="R27" s="14" t="str">
        <f t="shared" si="2"/>
        <v/>
      </c>
      <c r="S27" s="13" t="str">
        <f>IF(COUNTIFS($C$3:C27,C27,$I$3:I27,I27)&gt;1,"重複可能性あり","")</f>
        <v/>
      </c>
      <c r="T27" s="14" t="str">
        <f t="shared" si="3"/>
        <v>参加希望不明</v>
      </c>
      <c r="U27" s="14"/>
    </row>
    <row r="28" spans="1:21" ht="21" customHeight="1" x14ac:dyDescent="0.2">
      <c r="A28" s="32">
        <v>24</v>
      </c>
      <c r="B28" s="13"/>
      <c r="C28" s="12"/>
      <c r="D28" s="13"/>
      <c r="E28" s="14"/>
      <c r="F28" s="13"/>
      <c r="G28" s="12"/>
      <c r="H28" s="14"/>
      <c r="I28" s="14"/>
      <c r="J28" s="14"/>
      <c r="K28" s="13"/>
      <c r="L28" s="13"/>
      <c r="M28" s="13"/>
      <c r="N28" s="13"/>
      <c r="O28" s="13"/>
      <c r="P28" s="13"/>
      <c r="Q28" s="14"/>
      <c r="R28" s="14" t="str">
        <f t="shared" si="2"/>
        <v/>
      </c>
      <c r="S28" s="13" t="str">
        <f>IF(COUNTIFS($C$3:C28,C28,$I$3:I28,I28)&gt;1,"重複可能性あり","")</f>
        <v/>
      </c>
      <c r="T28" s="14" t="str">
        <f t="shared" si="3"/>
        <v>参加希望不明</v>
      </c>
      <c r="U28" s="14"/>
    </row>
    <row r="29" spans="1:21" ht="21" customHeight="1" x14ac:dyDescent="0.2">
      <c r="A29" s="32">
        <v>25</v>
      </c>
      <c r="B29" s="13"/>
      <c r="C29" s="12"/>
      <c r="D29" s="13"/>
      <c r="E29" s="14"/>
      <c r="F29" s="13"/>
      <c r="G29" s="12"/>
      <c r="H29" s="14"/>
      <c r="I29" s="14"/>
      <c r="J29" s="14"/>
      <c r="K29" s="13"/>
      <c r="L29" s="13"/>
      <c r="M29" s="13"/>
      <c r="N29" s="13"/>
      <c r="O29" s="13"/>
      <c r="P29" s="13"/>
      <c r="Q29" s="14"/>
      <c r="R29" s="14" t="str">
        <f t="shared" si="2"/>
        <v/>
      </c>
      <c r="S29" s="13" t="str">
        <f>IF(COUNTIFS($C$3:C29,C29,$I$3:I29,I29)&gt;1,"重複可能性あり","")</f>
        <v/>
      </c>
      <c r="T29" s="14" t="str">
        <f t="shared" si="3"/>
        <v>参加希望不明</v>
      </c>
      <c r="U29" s="14"/>
    </row>
    <row r="30" spans="1:21" ht="21" customHeight="1" x14ac:dyDescent="0.2">
      <c r="A30" s="32">
        <v>26</v>
      </c>
      <c r="B30" s="13"/>
      <c r="C30" s="12"/>
      <c r="D30" s="13"/>
      <c r="E30" s="14"/>
      <c r="F30" s="13"/>
      <c r="G30" s="12"/>
      <c r="H30" s="14"/>
      <c r="I30" s="14"/>
      <c r="J30" s="14"/>
      <c r="K30" s="13"/>
      <c r="L30" s="13"/>
      <c r="M30" s="13"/>
      <c r="N30" s="13"/>
      <c r="O30" s="13"/>
      <c r="P30" s="13"/>
      <c r="Q30" s="14"/>
      <c r="R30" s="14" t="str">
        <f t="shared" si="2"/>
        <v/>
      </c>
      <c r="S30" s="13" t="str">
        <f>IF(COUNTIFS($C$3:C30,C30,$I$3:I30,I30)&gt;1,"重複可能性あり","")</f>
        <v/>
      </c>
      <c r="T30" s="14" t="str">
        <f t="shared" si="3"/>
        <v>参加希望不明</v>
      </c>
      <c r="U30" s="14"/>
    </row>
    <row r="31" spans="1:21" ht="21" customHeight="1" x14ac:dyDescent="0.2">
      <c r="A31" s="32">
        <v>27</v>
      </c>
      <c r="B31" s="13"/>
      <c r="C31" s="12"/>
      <c r="D31" s="13"/>
      <c r="E31" s="14"/>
      <c r="F31" s="13"/>
      <c r="G31" s="12"/>
      <c r="H31" s="14"/>
      <c r="I31" s="14"/>
      <c r="J31" s="14"/>
      <c r="K31" s="13"/>
      <c r="L31" s="13"/>
      <c r="M31" s="13"/>
      <c r="N31" s="13"/>
      <c r="O31" s="13"/>
      <c r="P31" s="13"/>
      <c r="Q31" s="14"/>
      <c r="R31" s="14" t="str">
        <f t="shared" si="2"/>
        <v/>
      </c>
      <c r="S31" s="13" t="str">
        <f>IF(COUNTIFS($C$3:C31,C31,$I$3:I31,I31)&gt;1,"重複可能性あり","")</f>
        <v/>
      </c>
      <c r="T31" s="14" t="str">
        <f t="shared" si="3"/>
        <v>参加希望不明</v>
      </c>
      <c r="U31" s="14"/>
    </row>
    <row r="32" spans="1:21" ht="21" customHeight="1" x14ac:dyDescent="0.2">
      <c r="A32" s="32">
        <v>28</v>
      </c>
      <c r="B32" s="13"/>
      <c r="C32" s="12"/>
      <c r="D32" s="13"/>
      <c r="E32" s="14"/>
      <c r="F32" s="13"/>
      <c r="G32" s="12"/>
      <c r="H32" s="14"/>
      <c r="I32" s="14"/>
      <c r="J32" s="14"/>
      <c r="K32" s="13"/>
      <c r="L32" s="13"/>
      <c r="M32" s="13"/>
      <c r="N32" s="13"/>
      <c r="O32" s="13"/>
      <c r="P32" s="13"/>
      <c r="Q32" s="14"/>
      <c r="R32" s="14" t="str">
        <f t="shared" si="2"/>
        <v/>
      </c>
      <c r="S32" s="13" t="str">
        <f>IF(COUNTIFS($C$3:C32,C32,$I$3:I32,I32)&gt;1,"重複可能性あり","")</f>
        <v/>
      </c>
      <c r="T32" s="14" t="str">
        <f t="shared" si="3"/>
        <v>参加希望不明</v>
      </c>
      <c r="U32" s="14"/>
    </row>
    <row r="33" spans="1:21" ht="21" customHeight="1" x14ac:dyDescent="0.2">
      <c r="A33" s="32">
        <v>29</v>
      </c>
      <c r="B33" s="13"/>
      <c r="C33" s="12"/>
      <c r="D33" s="13"/>
      <c r="E33" s="14"/>
      <c r="F33" s="13"/>
      <c r="G33" s="12"/>
      <c r="H33" s="14"/>
      <c r="I33" s="14"/>
      <c r="J33" s="14"/>
      <c r="K33" s="13"/>
      <c r="L33" s="13"/>
      <c r="M33" s="13"/>
      <c r="N33" s="13"/>
      <c r="O33" s="13"/>
      <c r="P33" s="13"/>
      <c r="Q33" s="14"/>
      <c r="R33" s="14" t="str">
        <f t="shared" si="2"/>
        <v/>
      </c>
      <c r="S33" s="13" t="str">
        <f>IF(COUNTIFS($C$3:C33,C33,$I$3:I33,I33)&gt;1,"重複可能性あり","")</f>
        <v/>
      </c>
      <c r="T33" s="14" t="str">
        <f t="shared" si="3"/>
        <v>参加希望不明</v>
      </c>
      <c r="U33" s="14"/>
    </row>
    <row r="34" spans="1:21" ht="21" customHeight="1" x14ac:dyDescent="0.2">
      <c r="A34" s="32">
        <v>30</v>
      </c>
      <c r="B34" s="13"/>
      <c r="C34" s="12"/>
      <c r="D34" s="13"/>
      <c r="E34" s="14"/>
      <c r="F34" s="13"/>
      <c r="G34" s="12"/>
      <c r="H34" s="14"/>
      <c r="I34" s="14"/>
      <c r="J34" s="14"/>
      <c r="K34" s="13"/>
      <c r="L34" s="13"/>
      <c r="M34" s="13"/>
      <c r="N34" s="13"/>
      <c r="O34" s="13"/>
      <c r="P34" s="13"/>
      <c r="Q34" s="14"/>
      <c r="R34" s="14" t="str">
        <f t="shared" si="2"/>
        <v/>
      </c>
      <c r="S34" s="13" t="str">
        <f>IF(COUNTIFS($C$3:C34,C34,$I$3:I34,I34)&gt;1,"重複可能性あり","")</f>
        <v/>
      </c>
      <c r="T34" s="14" t="str">
        <f t="shared" si="3"/>
        <v>参加希望不明</v>
      </c>
      <c r="U34" s="14"/>
    </row>
    <row r="35" spans="1:21" ht="21" customHeight="1" x14ac:dyDescent="0.2">
      <c r="A35" s="32">
        <v>31</v>
      </c>
      <c r="B35" s="13"/>
      <c r="C35" s="12"/>
      <c r="D35" s="13"/>
      <c r="E35" s="14"/>
      <c r="F35" s="13"/>
      <c r="G35" s="12"/>
      <c r="H35" s="14"/>
      <c r="I35" s="14"/>
      <c r="J35" s="14"/>
      <c r="K35" s="13"/>
      <c r="L35" s="13"/>
      <c r="M35" s="13"/>
      <c r="N35" s="13"/>
      <c r="O35" s="13"/>
      <c r="P35" s="13"/>
      <c r="Q35" s="14"/>
      <c r="R35" s="14" t="str">
        <f t="shared" si="2"/>
        <v/>
      </c>
      <c r="S35" s="13" t="str">
        <f>IF(COUNTIFS($C$3:C35,C35,$I$3:I35,I35)&gt;1,"重複可能性あり","")</f>
        <v/>
      </c>
      <c r="T35" s="14" t="str">
        <f t="shared" si="3"/>
        <v>参加希望不明</v>
      </c>
      <c r="U35" s="14"/>
    </row>
    <row r="36" spans="1:21" ht="21" customHeight="1" x14ac:dyDescent="0.2">
      <c r="A36" s="32">
        <v>32</v>
      </c>
      <c r="B36" s="13"/>
      <c r="C36" s="12"/>
      <c r="D36" s="13"/>
      <c r="E36" s="14"/>
      <c r="F36" s="13"/>
      <c r="G36" s="12"/>
      <c r="H36" s="14"/>
      <c r="I36" s="14"/>
      <c r="J36" s="14"/>
      <c r="K36" s="13"/>
      <c r="L36" s="13"/>
      <c r="M36" s="13"/>
      <c r="N36" s="13"/>
      <c r="O36" s="13"/>
      <c r="P36" s="13"/>
      <c r="Q36" s="14"/>
      <c r="R36" s="14" t="str">
        <f t="shared" si="2"/>
        <v/>
      </c>
      <c r="S36" s="13" t="str">
        <f>IF(COUNTIFS($C$3:C36,C36,$I$3:I36,I36)&gt;1,"重複可能性あり","")</f>
        <v/>
      </c>
      <c r="T36" s="14" t="str">
        <f t="shared" si="3"/>
        <v>参加希望不明</v>
      </c>
      <c r="U36" s="14"/>
    </row>
    <row r="37" spans="1:21" ht="21" customHeight="1" x14ac:dyDescent="0.2">
      <c r="A37" s="32">
        <v>33</v>
      </c>
      <c r="B37" s="13"/>
      <c r="C37" s="12"/>
      <c r="D37" s="13"/>
      <c r="E37" s="14"/>
      <c r="F37" s="13"/>
      <c r="G37" s="12"/>
      <c r="H37" s="14"/>
      <c r="I37" s="14"/>
      <c r="J37" s="14"/>
      <c r="K37" s="13"/>
      <c r="L37" s="13"/>
      <c r="M37" s="13"/>
      <c r="N37" s="13"/>
      <c r="O37" s="13"/>
      <c r="P37" s="13"/>
      <c r="Q37" s="14"/>
      <c r="R37" s="14" t="str">
        <f t="shared" si="2"/>
        <v/>
      </c>
      <c r="S37" s="13" t="str">
        <f>IF(COUNTIFS($C$3:C37,C37,$I$3:I37,I37)&gt;1,"重複可能性あり","")</f>
        <v/>
      </c>
      <c r="T37" s="14" t="str">
        <f t="shared" si="3"/>
        <v>参加希望不明</v>
      </c>
      <c r="U37" s="14"/>
    </row>
    <row r="38" spans="1:21" ht="21" customHeight="1" x14ac:dyDescent="0.2">
      <c r="A38" s="32">
        <v>34</v>
      </c>
      <c r="B38" s="13"/>
      <c r="C38" s="12"/>
      <c r="D38" s="13"/>
      <c r="E38" s="14"/>
      <c r="F38" s="13"/>
      <c r="G38" s="12"/>
      <c r="H38" s="14"/>
      <c r="I38" s="14"/>
      <c r="J38" s="14"/>
      <c r="K38" s="13"/>
      <c r="L38" s="13"/>
      <c r="M38" s="13"/>
      <c r="N38" s="13"/>
      <c r="O38" s="13"/>
      <c r="P38" s="13"/>
      <c r="Q38" s="14"/>
      <c r="R38" s="14" t="str">
        <f t="shared" si="2"/>
        <v/>
      </c>
      <c r="S38" s="13" t="str">
        <f>IF(COUNTIFS($C$3:C38,C38,$I$3:I38,I38)&gt;1,"重複可能性あり","")</f>
        <v/>
      </c>
      <c r="T38" s="14" t="str">
        <f t="shared" si="3"/>
        <v>参加希望不明</v>
      </c>
      <c r="U38" s="14"/>
    </row>
    <row r="39" spans="1:21" ht="21" customHeight="1" x14ac:dyDescent="0.2">
      <c r="A39" s="32">
        <v>35</v>
      </c>
      <c r="B39" s="13"/>
      <c r="C39" s="12"/>
      <c r="D39" s="13"/>
      <c r="E39" s="14"/>
      <c r="F39" s="13"/>
      <c r="G39" s="12"/>
      <c r="H39" s="14"/>
      <c r="I39" s="14"/>
      <c r="J39" s="14"/>
      <c r="K39" s="13"/>
      <c r="L39" s="13"/>
      <c r="M39" s="13"/>
      <c r="N39" s="13"/>
      <c r="O39" s="13"/>
      <c r="P39" s="13"/>
      <c r="Q39" s="14"/>
      <c r="R39" s="14" t="str">
        <f t="shared" si="2"/>
        <v/>
      </c>
      <c r="S39" s="13" t="str">
        <f>IF(COUNTIFS($C$3:C39,C39,$I$3:I39,I39)&gt;1,"重複可能性あり","")</f>
        <v/>
      </c>
      <c r="T39" s="14" t="str">
        <f t="shared" si="3"/>
        <v>参加希望不明</v>
      </c>
      <c r="U39" s="14"/>
    </row>
    <row r="40" spans="1:21" ht="21" customHeight="1" x14ac:dyDescent="0.2">
      <c r="A40" s="32">
        <v>36</v>
      </c>
      <c r="B40" s="13"/>
      <c r="C40" s="12"/>
      <c r="D40" s="13"/>
      <c r="E40" s="14"/>
      <c r="F40" s="13"/>
      <c r="G40" s="12"/>
      <c r="H40" s="14"/>
      <c r="I40" s="14"/>
      <c r="J40" s="14"/>
      <c r="K40" s="13"/>
      <c r="L40" s="13"/>
      <c r="M40" s="13"/>
      <c r="N40" s="13"/>
      <c r="O40" s="13"/>
      <c r="P40" s="13"/>
      <c r="Q40" s="14"/>
      <c r="R40" s="14" t="str">
        <f t="shared" si="2"/>
        <v/>
      </c>
      <c r="S40" s="13" t="str">
        <f>IF(COUNTIFS($C$3:C40,C40,$I$3:I40,I40)&gt;1,"重複可能性あり","")</f>
        <v/>
      </c>
      <c r="T40" s="14" t="str">
        <f t="shared" si="3"/>
        <v>参加希望不明</v>
      </c>
      <c r="U40" s="14"/>
    </row>
    <row r="41" spans="1:21" ht="21" customHeight="1" x14ac:dyDescent="0.2">
      <c r="A41" s="32">
        <v>37</v>
      </c>
      <c r="B41" s="13"/>
      <c r="C41" s="12"/>
      <c r="D41" s="13"/>
      <c r="E41" s="14"/>
      <c r="F41" s="13"/>
      <c r="G41" s="12"/>
      <c r="H41" s="14"/>
      <c r="I41" s="14"/>
      <c r="J41" s="14"/>
      <c r="K41" s="13"/>
      <c r="L41" s="13"/>
      <c r="M41" s="13"/>
      <c r="N41" s="13"/>
      <c r="O41" s="13"/>
      <c r="P41" s="13"/>
      <c r="Q41" s="14"/>
      <c r="R41" s="14" t="str">
        <f t="shared" si="2"/>
        <v/>
      </c>
      <c r="S41" s="13" t="str">
        <f>IF(COUNTIFS($C$3:C41,C41,$I$3:I41,I41)&gt;1,"重複可能性あり","")</f>
        <v/>
      </c>
      <c r="T41" s="14" t="str">
        <f t="shared" si="3"/>
        <v>参加希望不明</v>
      </c>
      <c r="U41" s="14"/>
    </row>
    <row r="42" spans="1:21" ht="21" customHeight="1" x14ac:dyDescent="0.2">
      <c r="A42" s="32">
        <v>38</v>
      </c>
      <c r="B42" s="13"/>
      <c r="C42" s="12"/>
      <c r="D42" s="13"/>
      <c r="E42" s="14"/>
      <c r="F42" s="13"/>
      <c r="G42" s="12"/>
      <c r="H42" s="14"/>
      <c r="I42" s="14"/>
      <c r="J42" s="14"/>
      <c r="K42" s="13"/>
      <c r="L42" s="13"/>
      <c r="M42" s="13"/>
      <c r="N42" s="13"/>
      <c r="O42" s="13"/>
      <c r="P42" s="13"/>
      <c r="Q42" s="14"/>
      <c r="R42" s="14" t="str">
        <f t="shared" si="2"/>
        <v/>
      </c>
      <c r="S42" s="13" t="str">
        <f>IF(COUNTIFS($C$3:C42,C42,$I$3:I42,I42)&gt;1,"重複可能性あり","")</f>
        <v/>
      </c>
      <c r="T42" s="14" t="str">
        <f t="shared" si="3"/>
        <v>参加希望不明</v>
      </c>
      <c r="U42" s="14"/>
    </row>
    <row r="43" spans="1:21" ht="21" customHeight="1" x14ac:dyDescent="0.2">
      <c r="A43" s="32">
        <v>39</v>
      </c>
      <c r="B43" s="13"/>
      <c r="C43" s="12"/>
      <c r="D43" s="13"/>
      <c r="E43" s="14"/>
      <c r="F43" s="13"/>
      <c r="G43" s="12"/>
      <c r="H43" s="14"/>
      <c r="I43" s="14"/>
      <c r="J43" s="14"/>
      <c r="K43" s="13"/>
      <c r="L43" s="13"/>
      <c r="M43" s="13"/>
      <c r="N43" s="13"/>
      <c r="O43" s="13"/>
      <c r="P43" s="13"/>
      <c r="Q43" s="14"/>
      <c r="R43" s="14" t="str">
        <f t="shared" si="2"/>
        <v/>
      </c>
      <c r="S43" s="13" t="str">
        <f>IF(COUNTIFS($C$3:C43,C43,$I$3:I43,I43)&gt;1,"重複可能性あり","")</f>
        <v/>
      </c>
      <c r="T43" s="14" t="str">
        <f t="shared" si="3"/>
        <v>参加希望不明</v>
      </c>
      <c r="U43" s="14"/>
    </row>
    <row r="44" spans="1:21" ht="21" customHeight="1" x14ac:dyDescent="0.2">
      <c r="A44" s="32">
        <v>40</v>
      </c>
      <c r="B44" s="13"/>
      <c r="C44" s="12"/>
      <c r="D44" s="13"/>
      <c r="E44" s="14"/>
      <c r="F44" s="13"/>
      <c r="G44" s="12"/>
      <c r="H44" s="14"/>
      <c r="I44" s="14"/>
      <c r="J44" s="14"/>
      <c r="K44" s="13"/>
      <c r="L44" s="13"/>
      <c r="M44" s="13"/>
      <c r="N44" s="13"/>
      <c r="O44" s="13"/>
      <c r="P44" s="13"/>
      <c r="Q44" s="14"/>
      <c r="R44" s="14" t="str">
        <f t="shared" si="2"/>
        <v/>
      </c>
      <c r="S44" s="13" t="str">
        <f>IF(COUNTIFS($C$3:C44,C44,$I$3:I44,I44)&gt;1,"重複可能性あり","")</f>
        <v/>
      </c>
      <c r="T44" s="14" t="str">
        <f t="shared" si="3"/>
        <v>参加希望不明</v>
      </c>
      <c r="U44" s="14"/>
    </row>
    <row r="45" spans="1:21" ht="21" customHeight="1" x14ac:dyDescent="0.2">
      <c r="A45" s="32">
        <v>41</v>
      </c>
      <c r="B45" s="13"/>
      <c r="C45" s="12"/>
      <c r="D45" s="13"/>
      <c r="E45" s="14"/>
      <c r="F45" s="13"/>
      <c r="G45" s="12"/>
      <c r="H45" s="14"/>
      <c r="I45" s="14"/>
      <c r="J45" s="14"/>
      <c r="K45" s="13"/>
      <c r="L45" s="13"/>
      <c r="M45" s="13"/>
      <c r="N45" s="13"/>
      <c r="O45" s="13"/>
      <c r="P45" s="13"/>
      <c r="Q45" s="14"/>
      <c r="R45" s="14" t="str">
        <f t="shared" si="2"/>
        <v/>
      </c>
      <c r="S45" s="13" t="str">
        <f>IF(COUNTIFS($C$3:C45,C45,$I$3:I45,I45)&gt;1,"重複可能性あり","")</f>
        <v/>
      </c>
      <c r="T45" s="14" t="str">
        <f t="shared" si="3"/>
        <v>参加希望不明</v>
      </c>
      <c r="U45" s="14"/>
    </row>
    <row r="46" spans="1:21" ht="21" customHeight="1" x14ac:dyDescent="0.2">
      <c r="A46" s="32">
        <v>42</v>
      </c>
      <c r="B46" s="13"/>
      <c r="C46" s="12"/>
      <c r="D46" s="13"/>
      <c r="E46" s="14"/>
      <c r="F46" s="13"/>
      <c r="G46" s="12"/>
      <c r="H46" s="14"/>
      <c r="I46" s="14"/>
      <c r="J46" s="14"/>
      <c r="K46" s="13"/>
      <c r="L46" s="13"/>
      <c r="M46" s="13"/>
      <c r="N46" s="13"/>
      <c r="O46" s="13"/>
      <c r="P46" s="13"/>
      <c r="Q46" s="14"/>
      <c r="R46" s="14" t="str">
        <f t="shared" si="2"/>
        <v/>
      </c>
      <c r="S46" s="13" t="str">
        <f>IF(COUNTIFS($C$3:C46,C46,$I$3:I46,I46)&gt;1,"重複可能性あり","")</f>
        <v/>
      </c>
      <c r="T46" s="14" t="str">
        <f t="shared" si="3"/>
        <v>参加希望不明</v>
      </c>
      <c r="U46" s="14"/>
    </row>
    <row r="47" spans="1:21" ht="21" customHeight="1" x14ac:dyDescent="0.2">
      <c r="A47" s="32">
        <v>43</v>
      </c>
      <c r="B47" s="13"/>
      <c r="C47" s="12"/>
      <c r="D47" s="13"/>
      <c r="E47" s="14"/>
      <c r="F47" s="13"/>
      <c r="G47" s="12"/>
      <c r="H47" s="14"/>
      <c r="I47" s="14"/>
      <c r="J47" s="14"/>
      <c r="K47" s="13"/>
      <c r="L47" s="13"/>
      <c r="M47" s="13"/>
      <c r="N47" s="13"/>
      <c r="O47" s="13"/>
      <c r="P47" s="13"/>
      <c r="Q47" s="14"/>
      <c r="R47" s="14" t="str">
        <f t="shared" si="2"/>
        <v/>
      </c>
      <c r="S47" s="13" t="str">
        <f>IF(COUNTIFS($C$3:C47,C47,$I$3:I47,I47)&gt;1,"重複可能性あり","")</f>
        <v/>
      </c>
      <c r="T47" s="14" t="str">
        <f t="shared" si="3"/>
        <v>参加希望不明</v>
      </c>
      <c r="U47" s="14"/>
    </row>
    <row r="48" spans="1:21" ht="21" customHeight="1" x14ac:dyDescent="0.2">
      <c r="A48" s="32">
        <v>44</v>
      </c>
      <c r="B48" s="13"/>
      <c r="C48" s="12"/>
      <c r="D48" s="13"/>
      <c r="E48" s="14"/>
      <c r="F48" s="13"/>
      <c r="G48" s="12"/>
      <c r="H48" s="14"/>
      <c r="I48" s="14"/>
      <c r="J48" s="14"/>
      <c r="K48" s="13"/>
      <c r="L48" s="13"/>
      <c r="M48" s="13"/>
      <c r="N48" s="13"/>
      <c r="O48" s="13"/>
      <c r="P48" s="13"/>
      <c r="Q48" s="14"/>
      <c r="R48" s="14" t="str">
        <f t="shared" si="2"/>
        <v/>
      </c>
      <c r="S48" s="13" t="str">
        <f>IF(COUNTIFS($C$3:C48,C48,$I$3:I48,I48)&gt;1,"重複可能性あり","")</f>
        <v/>
      </c>
      <c r="T48" s="14" t="str">
        <f t="shared" si="3"/>
        <v>参加希望不明</v>
      </c>
      <c r="U48" s="14"/>
    </row>
    <row r="49" spans="1:21" ht="21" customHeight="1" x14ac:dyDescent="0.2">
      <c r="A49" s="32">
        <v>45</v>
      </c>
      <c r="B49" s="13"/>
      <c r="C49" s="12"/>
      <c r="D49" s="13"/>
      <c r="E49" s="14"/>
      <c r="F49" s="13"/>
      <c r="G49" s="12"/>
      <c r="H49" s="14"/>
      <c r="I49" s="14"/>
      <c r="J49" s="14"/>
      <c r="K49" s="13"/>
      <c r="L49" s="13"/>
      <c r="M49" s="13"/>
      <c r="N49" s="13"/>
      <c r="O49" s="13"/>
      <c r="P49" s="13"/>
      <c r="Q49" s="14"/>
      <c r="R49" s="14" t="str">
        <f t="shared" si="2"/>
        <v/>
      </c>
      <c r="S49" s="13" t="str">
        <f>IF(COUNTIFS($C$3:C49,C49,$I$3:I49,I49)&gt;1,"重複可能性あり","")</f>
        <v/>
      </c>
      <c r="T49" s="14" t="str">
        <f t="shared" si="3"/>
        <v>参加希望不明</v>
      </c>
      <c r="U49" s="14"/>
    </row>
    <row r="50" spans="1:21" ht="21" customHeight="1" x14ac:dyDescent="0.2">
      <c r="A50" s="32">
        <v>46</v>
      </c>
      <c r="B50" s="13"/>
      <c r="C50" s="12"/>
      <c r="D50" s="13"/>
      <c r="E50" s="14"/>
      <c r="F50" s="13"/>
      <c r="G50" s="12"/>
      <c r="H50" s="14"/>
      <c r="I50" s="14"/>
      <c r="J50" s="14"/>
      <c r="K50" s="13"/>
      <c r="L50" s="13"/>
      <c r="M50" s="13"/>
      <c r="N50" s="13"/>
      <c r="O50" s="13"/>
      <c r="P50" s="13"/>
      <c r="Q50" s="14"/>
      <c r="R50" s="14" t="str">
        <f t="shared" si="2"/>
        <v/>
      </c>
      <c r="S50" s="13" t="str">
        <f>IF(COUNTIFS($C$3:C50,C50,$I$3:I50,I50)&gt;1,"重複可能性あり","")</f>
        <v/>
      </c>
      <c r="T50" s="14" t="str">
        <f t="shared" si="3"/>
        <v>参加希望不明</v>
      </c>
      <c r="U50" s="14"/>
    </row>
    <row r="51" spans="1:21" ht="21" customHeight="1" x14ac:dyDescent="0.2">
      <c r="A51" s="32">
        <v>47</v>
      </c>
      <c r="B51" s="13"/>
      <c r="C51" s="12"/>
      <c r="D51" s="13"/>
      <c r="E51" s="14"/>
      <c r="F51" s="13"/>
      <c r="G51" s="12"/>
      <c r="H51" s="14"/>
      <c r="I51" s="14"/>
      <c r="J51" s="14"/>
      <c r="K51" s="13"/>
      <c r="L51" s="13"/>
      <c r="M51" s="13"/>
      <c r="N51" s="13"/>
      <c r="O51" s="13"/>
      <c r="P51" s="13"/>
      <c r="Q51" s="14"/>
      <c r="R51" s="14" t="str">
        <f t="shared" si="2"/>
        <v/>
      </c>
      <c r="S51" s="13" t="str">
        <f>IF(COUNTIFS($C$3:C51,C51,$I$3:I51,I51)&gt;1,"重複可能性あり","")</f>
        <v/>
      </c>
      <c r="T51" s="14" t="str">
        <f t="shared" si="3"/>
        <v>参加希望不明</v>
      </c>
      <c r="U51" s="14"/>
    </row>
    <row r="52" spans="1:21" ht="21" customHeight="1" x14ac:dyDescent="0.2">
      <c r="A52" s="32">
        <v>48</v>
      </c>
      <c r="B52" s="13"/>
      <c r="C52" s="12"/>
      <c r="D52" s="13"/>
      <c r="E52" s="14"/>
      <c r="F52" s="13"/>
      <c r="G52" s="12"/>
      <c r="H52" s="14"/>
      <c r="I52" s="14"/>
      <c r="J52" s="14"/>
      <c r="K52" s="13"/>
      <c r="L52" s="13"/>
      <c r="M52" s="13"/>
      <c r="N52" s="13"/>
      <c r="O52" s="13"/>
      <c r="P52" s="13"/>
      <c r="Q52" s="14"/>
      <c r="R52" s="14" t="str">
        <f t="shared" si="2"/>
        <v/>
      </c>
      <c r="S52" s="13" t="str">
        <f>IF(COUNTIFS($C$3:C52,C52,$I$3:I52,I52)&gt;1,"重複可能性あり","")</f>
        <v/>
      </c>
      <c r="T52" s="14" t="str">
        <f t="shared" si="3"/>
        <v>参加希望不明</v>
      </c>
      <c r="U52" s="14"/>
    </row>
    <row r="53" spans="1:21" ht="21" customHeight="1" x14ac:dyDescent="0.2">
      <c r="A53" s="32">
        <v>49</v>
      </c>
      <c r="B53" s="13"/>
      <c r="C53" s="12"/>
      <c r="D53" s="13"/>
      <c r="E53" s="14"/>
      <c r="F53" s="13"/>
      <c r="G53" s="12"/>
      <c r="H53" s="14"/>
      <c r="I53" s="14"/>
      <c r="J53" s="14"/>
      <c r="K53" s="13"/>
      <c r="L53" s="13"/>
      <c r="M53" s="13"/>
      <c r="N53" s="13"/>
      <c r="O53" s="13"/>
      <c r="P53" s="13"/>
      <c r="Q53" s="14"/>
      <c r="R53" s="14" t="str">
        <f t="shared" si="2"/>
        <v/>
      </c>
      <c r="S53" s="13" t="str">
        <f>IF(COUNTIFS($C$3:C53,C53,$I$3:I53,I53)&gt;1,"重複可能性あり","")</f>
        <v/>
      </c>
      <c r="T53" s="14" t="str">
        <f t="shared" si="3"/>
        <v>参加希望不明</v>
      </c>
      <c r="U53" s="14"/>
    </row>
    <row r="54" spans="1:21" ht="21" customHeight="1" x14ac:dyDescent="0.2">
      <c r="A54" s="32">
        <v>50</v>
      </c>
      <c r="B54" s="13"/>
      <c r="C54" s="12"/>
      <c r="D54" s="13"/>
      <c r="E54" s="14"/>
      <c r="F54" s="13"/>
      <c r="G54" s="12"/>
      <c r="H54" s="14"/>
      <c r="I54" s="14"/>
      <c r="J54" s="14"/>
      <c r="K54" s="13"/>
      <c r="L54" s="13"/>
      <c r="M54" s="13"/>
      <c r="N54" s="13"/>
      <c r="O54" s="13"/>
      <c r="P54" s="13"/>
      <c r="Q54" s="14"/>
      <c r="R54" s="14" t="str">
        <f t="shared" si="2"/>
        <v/>
      </c>
      <c r="S54" s="13" t="str">
        <f>IF(COUNTIFS($C$3:C54,C54,$I$3:I54,I54)&gt;1,"重複可能性あり","")</f>
        <v/>
      </c>
      <c r="T54" s="14" t="str">
        <f t="shared" si="3"/>
        <v>参加希望不明</v>
      </c>
      <c r="U54" s="14"/>
    </row>
    <row r="55" spans="1:21" ht="21" customHeight="1" x14ac:dyDescent="0.2">
      <c r="A55" s="32">
        <v>51</v>
      </c>
      <c r="B55" s="13"/>
      <c r="C55" s="12"/>
      <c r="D55" s="13"/>
      <c r="E55" s="14"/>
      <c r="F55" s="13"/>
      <c r="G55" s="12"/>
      <c r="H55" s="14"/>
      <c r="I55" s="14"/>
      <c r="J55" s="14"/>
      <c r="K55" s="13"/>
      <c r="L55" s="13"/>
      <c r="M55" s="13"/>
      <c r="N55" s="13"/>
      <c r="O55" s="13"/>
      <c r="P55" s="13"/>
      <c r="Q55" s="14"/>
      <c r="R55" s="14" t="str">
        <f t="shared" si="2"/>
        <v/>
      </c>
      <c r="S55" s="13" t="str">
        <f>IF(COUNTIFS($C$3:C55,C55,$I$3:I55,I55)&gt;1,"重複可能性あり","")</f>
        <v/>
      </c>
      <c r="T55" s="14" t="str">
        <f t="shared" si="3"/>
        <v>参加希望不明</v>
      </c>
      <c r="U55" s="14"/>
    </row>
    <row r="56" spans="1:21" ht="21" customHeight="1" x14ac:dyDescent="0.2">
      <c r="A56" s="32">
        <v>52</v>
      </c>
      <c r="B56" s="13"/>
      <c r="C56" s="12"/>
      <c r="D56" s="13"/>
      <c r="E56" s="14"/>
      <c r="F56" s="13"/>
      <c r="G56" s="12"/>
      <c r="H56" s="14"/>
      <c r="I56" s="14"/>
      <c r="J56" s="14"/>
      <c r="K56" s="13"/>
      <c r="L56" s="13"/>
      <c r="M56" s="13"/>
      <c r="N56" s="13"/>
      <c r="O56" s="13"/>
      <c r="P56" s="13"/>
      <c r="Q56" s="14"/>
      <c r="R56" s="14" t="str">
        <f t="shared" si="2"/>
        <v/>
      </c>
      <c r="S56" s="13" t="str">
        <f>IF(COUNTIFS($C$3:C56,C56,$I$3:I56,I56)&gt;1,"重複可能性あり","")</f>
        <v/>
      </c>
      <c r="T56" s="14" t="str">
        <f t="shared" si="3"/>
        <v>参加希望不明</v>
      </c>
      <c r="U56" s="14"/>
    </row>
    <row r="57" spans="1:21" ht="21" customHeight="1" x14ac:dyDescent="0.2">
      <c r="A57" s="32">
        <v>53</v>
      </c>
      <c r="B57" s="13"/>
      <c r="C57" s="12"/>
      <c r="D57" s="13"/>
      <c r="E57" s="14"/>
      <c r="F57" s="13"/>
      <c r="G57" s="12"/>
      <c r="H57" s="14"/>
      <c r="I57" s="14"/>
      <c r="J57" s="14"/>
      <c r="K57" s="13"/>
      <c r="L57" s="13"/>
      <c r="M57" s="13"/>
      <c r="N57" s="13"/>
      <c r="O57" s="13"/>
      <c r="P57" s="13"/>
      <c r="Q57" s="14"/>
      <c r="R57" s="14" t="str">
        <f t="shared" si="2"/>
        <v/>
      </c>
      <c r="S57" s="13" t="str">
        <f>IF(COUNTIFS($C$3:C57,C57,$I$3:I57,I57)&gt;1,"重複可能性あり","")</f>
        <v/>
      </c>
      <c r="T57" s="14" t="str">
        <f t="shared" si="3"/>
        <v>参加希望不明</v>
      </c>
      <c r="U57" s="14"/>
    </row>
    <row r="58" spans="1:21" ht="21" customHeight="1" x14ac:dyDescent="0.2">
      <c r="A58" s="32">
        <v>54</v>
      </c>
      <c r="B58" s="13"/>
      <c r="C58" s="12"/>
      <c r="D58" s="13"/>
      <c r="E58" s="14"/>
      <c r="F58" s="13"/>
      <c r="G58" s="12"/>
      <c r="H58" s="14"/>
      <c r="I58" s="14"/>
      <c r="J58" s="14"/>
      <c r="K58" s="13"/>
      <c r="L58" s="13"/>
      <c r="M58" s="13"/>
      <c r="N58" s="13"/>
      <c r="O58" s="13"/>
      <c r="P58" s="13"/>
      <c r="Q58" s="14"/>
      <c r="R58" s="14" t="str">
        <f t="shared" si="2"/>
        <v/>
      </c>
      <c r="S58" s="13" t="str">
        <f>IF(COUNTIFS($C$3:C58,C58,$I$3:I58,I58)&gt;1,"重複可能性あり","")</f>
        <v/>
      </c>
      <c r="T58" s="14" t="str">
        <f t="shared" si="3"/>
        <v>参加希望不明</v>
      </c>
      <c r="U58" s="14"/>
    </row>
    <row r="59" spans="1:21" ht="21" customHeight="1" x14ac:dyDescent="0.2">
      <c r="A59" s="32">
        <v>55</v>
      </c>
      <c r="B59" s="13"/>
      <c r="C59" s="12"/>
      <c r="D59" s="13"/>
      <c r="E59" s="14"/>
      <c r="F59" s="13"/>
      <c r="G59" s="12"/>
      <c r="H59" s="14"/>
      <c r="I59" s="14"/>
      <c r="J59" s="14"/>
      <c r="K59" s="13"/>
      <c r="L59" s="13"/>
      <c r="M59" s="13"/>
      <c r="N59" s="13"/>
      <c r="O59" s="13"/>
      <c r="P59" s="13"/>
      <c r="Q59" s="14"/>
      <c r="R59" s="14" t="str">
        <f t="shared" si="2"/>
        <v/>
      </c>
      <c r="S59" s="13" t="str">
        <f>IF(COUNTIFS($C$3:C59,C59,$I$3:I59,I59)&gt;1,"重複可能性あり","")</f>
        <v/>
      </c>
      <c r="T59" s="14" t="str">
        <f t="shared" si="3"/>
        <v>参加希望不明</v>
      </c>
      <c r="U59" s="14"/>
    </row>
    <row r="60" spans="1:21" ht="21" customHeight="1" x14ac:dyDescent="0.2">
      <c r="A60" s="32">
        <v>56</v>
      </c>
      <c r="B60" s="13"/>
      <c r="C60" s="12"/>
      <c r="D60" s="13"/>
      <c r="E60" s="14"/>
      <c r="F60" s="13"/>
      <c r="G60" s="12"/>
      <c r="H60" s="14"/>
      <c r="I60" s="14"/>
      <c r="J60" s="14"/>
      <c r="K60" s="13"/>
      <c r="L60" s="13"/>
      <c r="M60" s="13"/>
      <c r="N60" s="13"/>
      <c r="O60" s="13"/>
      <c r="P60" s="13"/>
      <c r="Q60" s="14"/>
      <c r="R60" s="14" t="str">
        <f t="shared" si="2"/>
        <v/>
      </c>
      <c r="S60" s="13" t="str">
        <f>IF(COUNTIFS($C$3:C60,C60,$I$3:I60,I60)&gt;1,"重複可能性あり","")</f>
        <v/>
      </c>
      <c r="T60" s="14" t="str">
        <f t="shared" si="3"/>
        <v>参加希望不明</v>
      </c>
      <c r="U60" s="14"/>
    </row>
    <row r="61" spans="1:21" ht="21" customHeight="1" x14ac:dyDescent="0.2">
      <c r="A61" s="32">
        <v>57</v>
      </c>
      <c r="B61" s="13"/>
      <c r="C61" s="12"/>
      <c r="D61" s="13"/>
      <c r="E61" s="14"/>
      <c r="F61" s="13"/>
      <c r="G61" s="12"/>
      <c r="H61" s="14"/>
      <c r="I61" s="14"/>
      <c r="J61" s="14"/>
      <c r="K61" s="13"/>
      <c r="L61" s="13"/>
      <c r="M61" s="13"/>
      <c r="N61" s="13"/>
      <c r="O61" s="13"/>
      <c r="P61" s="13"/>
      <c r="Q61" s="14"/>
      <c r="R61" s="14" t="str">
        <f t="shared" si="2"/>
        <v/>
      </c>
      <c r="S61" s="13" t="str">
        <f>IF(COUNTIFS($C$3:C61,C61,$I$3:I61,I61)&gt;1,"重複可能性あり","")</f>
        <v/>
      </c>
      <c r="T61" s="14" t="str">
        <f t="shared" si="3"/>
        <v>参加希望不明</v>
      </c>
      <c r="U61" s="14"/>
    </row>
    <row r="62" spans="1:21" ht="21" customHeight="1" x14ac:dyDescent="0.2">
      <c r="A62" s="32">
        <v>58</v>
      </c>
      <c r="B62" s="13"/>
      <c r="C62" s="12"/>
      <c r="D62" s="13"/>
      <c r="E62" s="14"/>
      <c r="F62" s="13"/>
      <c r="G62" s="12"/>
      <c r="H62" s="14"/>
      <c r="I62" s="14"/>
      <c r="J62" s="14"/>
      <c r="K62" s="13"/>
      <c r="L62" s="13"/>
      <c r="M62" s="13"/>
      <c r="N62" s="13"/>
      <c r="O62" s="13"/>
      <c r="P62" s="13"/>
      <c r="Q62" s="14"/>
      <c r="R62" s="14" t="str">
        <f t="shared" si="2"/>
        <v/>
      </c>
      <c r="S62" s="13" t="str">
        <f>IF(COUNTIFS($C$3:C62,C62,$I$3:I62,I62)&gt;1,"重複可能性あり","")</f>
        <v/>
      </c>
      <c r="T62" s="14" t="str">
        <f t="shared" si="3"/>
        <v>参加希望不明</v>
      </c>
      <c r="U62" s="14"/>
    </row>
    <row r="63" spans="1:21" ht="21" customHeight="1" x14ac:dyDescent="0.2">
      <c r="A63" s="32">
        <v>59</v>
      </c>
      <c r="B63" s="13"/>
      <c r="C63" s="12"/>
      <c r="D63" s="13"/>
      <c r="E63" s="14"/>
      <c r="F63" s="13"/>
      <c r="G63" s="12"/>
      <c r="H63" s="14"/>
      <c r="I63" s="14"/>
      <c r="J63" s="14"/>
      <c r="K63" s="13"/>
      <c r="L63" s="13"/>
      <c r="M63" s="13"/>
      <c r="N63" s="13"/>
      <c r="O63" s="13"/>
      <c r="P63" s="13"/>
      <c r="Q63" s="14"/>
      <c r="R63" s="14" t="str">
        <f t="shared" si="2"/>
        <v/>
      </c>
      <c r="S63" s="13" t="str">
        <f>IF(COUNTIFS($C$3:C63,C63,$I$3:I63,I63)&gt;1,"重複可能性あり","")</f>
        <v/>
      </c>
      <c r="T63" s="14" t="str">
        <f t="shared" si="3"/>
        <v>参加希望不明</v>
      </c>
      <c r="U63" s="14"/>
    </row>
    <row r="64" spans="1:21" ht="21" customHeight="1" x14ac:dyDescent="0.2">
      <c r="A64" s="32">
        <v>60</v>
      </c>
      <c r="B64" s="13"/>
      <c r="C64" s="12"/>
      <c r="D64" s="13"/>
      <c r="E64" s="14"/>
      <c r="F64" s="13"/>
      <c r="G64" s="12"/>
      <c r="H64" s="14"/>
      <c r="I64" s="14"/>
      <c r="J64" s="14"/>
      <c r="K64" s="13"/>
      <c r="L64" s="13"/>
      <c r="M64" s="13"/>
      <c r="N64" s="13"/>
      <c r="O64" s="13"/>
      <c r="P64" s="13"/>
      <c r="Q64" s="14"/>
      <c r="R64" s="14" t="str">
        <f t="shared" si="2"/>
        <v/>
      </c>
      <c r="S64" s="13" t="str">
        <f>IF(COUNTIFS($C$3:C64,C64,$I$3:I64,I64)&gt;1,"重複可能性あり","")</f>
        <v/>
      </c>
      <c r="T64" s="14" t="str">
        <f t="shared" si="3"/>
        <v>参加希望不明</v>
      </c>
      <c r="U64" s="14"/>
    </row>
    <row r="65" spans="1:21" ht="21" customHeight="1" x14ac:dyDescent="0.2">
      <c r="A65" s="32">
        <v>61</v>
      </c>
      <c r="B65" s="13"/>
      <c r="C65" s="12"/>
      <c r="D65" s="13"/>
      <c r="E65" s="14"/>
      <c r="F65" s="13"/>
      <c r="G65" s="12"/>
      <c r="H65" s="14"/>
      <c r="I65" s="14"/>
      <c r="J65" s="14"/>
      <c r="K65" s="13"/>
      <c r="L65" s="13"/>
      <c r="M65" s="13"/>
      <c r="N65" s="13"/>
      <c r="O65" s="13"/>
      <c r="P65" s="13"/>
      <c r="Q65" s="14"/>
      <c r="R65" s="14" t="str">
        <f t="shared" si="2"/>
        <v/>
      </c>
      <c r="S65" s="13" t="str">
        <f>IF(COUNTIFS($C$3:C65,C65,$I$3:I65,I65)&gt;1,"重複可能性あり","")</f>
        <v/>
      </c>
      <c r="T65" s="14" t="str">
        <f t="shared" si="3"/>
        <v>参加希望不明</v>
      </c>
      <c r="U65" s="14"/>
    </row>
    <row r="66" spans="1:21" ht="21" customHeight="1" x14ac:dyDescent="0.2">
      <c r="A66" s="32">
        <v>62</v>
      </c>
      <c r="B66" s="13"/>
      <c r="C66" s="12"/>
      <c r="D66" s="13"/>
      <c r="E66" s="14"/>
      <c r="F66" s="13"/>
      <c r="G66" s="12"/>
      <c r="H66" s="14"/>
      <c r="I66" s="14"/>
      <c r="J66" s="14"/>
      <c r="K66" s="13"/>
      <c r="L66" s="13"/>
      <c r="M66" s="13"/>
      <c r="N66" s="13"/>
      <c r="O66" s="13"/>
      <c r="P66" s="13"/>
      <c r="Q66" s="14"/>
      <c r="R66" s="14" t="str">
        <f t="shared" si="2"/>
        <v/>
      </c>
      <c r="S66" s="13" t="str">
        <f>IF(COUNTIFS($C$3:C66,C66,$I$3:I66,I66)&gt;1,"重複可能性あり","")</f>
        <v/>
      </c>
      <c r="T66" s="14" t="str">
        <f t="shared" si="3"/>
        <v>参加希望不明</v>
      </c>
      <c r="U66" s="14"/>
    </row>
    <row r="67" spans="1:21" ht="21" customHeight="1" x14ac:dyDescent="0.2">
      <c r="A67" s="32">
        <v>63</v>
      </c>
      <c r="B67" s="13"/>
      <c r="C67" s="12"/>
      <c r="D67" s="13"/>
      <c r="E67" s="14"/>
      <c r="F67" s="13"/>
      <c r="G67" s="12"/>
      <c r="H67" s="14"/>
      <c r="I67" s="14"/>
      <c r="J67" s="14"/>
      <c r="K67" s="13"/>
      <c r="L67" s="13"/>
      <c r="M67" s="13"/>
      <c r="N67" s="13"/>
      <c r="O67" s="13"/>
      <c r="P67" s="13"/>
      <c r="Q67" s="14"/>
      <c r="R67" s="14" t="str">
        <f t="shared" si="2"/>
        <v/>
      </c>
      <c r="S67" s="13" t="str">
        <f>IF(COUNTIFS($C$3:C67,C67,$I$3:I67,I67)&gt;1,"重複可能性あり","")</f>
        <v/>
      </c>
      <c r="T67" s="14" t="str">
        <f t="shared" si="3"/>
        <v>参加希望不明</v>
      </c>
      <c r="U67" s="14"/>
    </row>
    <row r="68" spans="1:21" ht="21" customHeight="1" x14ac:dyDescent="0.2">
      <c r="A68" s="32">
        <v>64</v>
      </c>
      <c r="B68" s="13"/>
      <c r="C68" s="12"/>
      <c r="D68" s="13"/>
      <c r="E68" s="14"/>
      <c r="F68" s="13"/>
      <c r="G68" s="12"/>
      <c r="H68" s="14"/>
      <c r="I68" s="14"/>
      <c r="J68" s="14"/>
      <c r="K68" s="13"/>
      <c r="L68" s="13"/>
      <c r="M68" s="13"/>
      <c r="N68" s="13"/>
      <c r="O68" s="13"/>
      <c r="P68" s="13"/>
      <c r="Q68" s="14"/>
      <c r="R68" s="14" t="str">
        <f t="shared" si="2"/>
        <v/>
      </c>
      <c r="S68" s="13" t="str">
        <f>IF(COUNTIFS($C$3:C68,C68,$I$3:I68,I68)&gt;1,"重複可能性あり","")</f>
        <v/>
      </c>
      <c r="T68" s="14" t="str">
        <f t="shared" si="3"/>
        <v>参加希望不明</v>
      </c>
      <c r="U68" s="14"/>
    </row>
    <row r="69" spans="1:21" ht="21" customHeight="1" x14ac:dyDescent="0.2">
      <c r="A69" s="32">
        <v>65</v>
      </c>
      <c r="B69" s="13"/>
      <c r="C69" s="12"/>
      <c r="D69" s="13"/>
      <c r="E69" s="14"/>
      <c r="F69" s="13"/>
      <c r="G69" s="12"/>
      <c r="H69" s="14"/>
      <c r="I69" s="14"/>
      <c r="J69" s="14"/>
      <c r="K69" s="13"/>
      <c r="L69" s="13"/>
      <c r="M69" s="13"/>
      <c r="N69" s="13"/>
      <c r="O69" s="13"/>
      <c r="P69" s="13"/>
      <c r="Q69" s="14"/>
      <c r="R69" s="14" t="str">
        <f t="shared" ref="R69:R103" si="4">DBCS(J69)</f>
        <v/>
      </c>
      <c r="S69" s="13" t="str">
        <f>IF(COUNTIFS($C$3:C69,C69,$I$3:I69,I69)&gt;1,"重複可能性あり","")</f>
        <v/>
      </c>
      <c r="T69" s="14" t="str">
        <f t="shared" ref="T69:T103" si="5">IF(I69="","参加希望不明","")</f>
        <v>参加希望不明</v>
      </c>
      <c r="U69" s="14"/>
    </row>
    <row r="70" spans="1:21" ht="21" customHeight="1" x14ac:dyDescent="0.2">
      <c r="A70" s="32">
        <v>66</v>
      </c>
      <c r="B70" s="13"/>
      <c r="C70" s="12"/>
      <c r="D70" s="13"/>
      <c r="E70" s="14"/>
      <c r="F70" s="13"/>
      <c r="G70" s="12"/>
      <c r="H70" s="14"/>
      <c r="I70" s="14"/>
      <c r="J70" s="14"/>
      <c r="K70" s="13"/>
      <c r="L70" s="13"/>
      <c r="M70" s="13"/>
      <c r="N70" s="13"/>
      <c r="O70" s="13"/>
      <c r="P70" s="13"/>
      <c r="Q70" s="14"/>
      <c r="R70" s="14" t="str">
        <f t="shared" si="4"/>
        <v/>
      </c>
      <c r="S70" s="13" t="str">
        <f>IF(COUNTIFS($C$3:C70,C70,$I$3:I70,I70)&gt;1,"重複可能性あり","")</f>
        <v/>
      </c>
      <c r="T70" s="14" t="str">
        <f t="shared" si="5"/>
        <v>参加希望不明</v>
      </c>
      <c r="U70" s="14"/>
    </row>
    <row r="71" spans="1:21" ht="21" customHeight="1" x14ac:dyDescent="0.2">
      <c r="A71" s="32">
        <v>67</v>
      </c>
      <c r="B71" s="13"/>
      <c r="C71" s="12"/>
      <c r="D71" s="13"/>
      <c r="E71" s="14"/>
      <c r="F71" s="13"/>
      <c r="G71" s="12"/>
      <c r="H71" s="14"/>
      <c r="I71" s="14"/>
      <c r="J71" s="14"/>
      <c r="K71" s="13"/>
      <c r="L71" s="13"/>
      <c r="M71" s="13"/>
      <c r="N71" s="13"/>
      <c r="O71" s="13"/>
      <c r="P71" s="13"/>
      <c r="Q71" s="14"/>
      <c r="R71" s="14" t="str">
        <f t="shared" si="4"/>
        <v/>
      </c>
      <c r="S71" s="13" t="str">
        <f>IF(COUNTIFS($C$3:C71,C71,$I$3:I71,I71)&gt;1,"重複可能性あり","")</f>
        <v/>
      </c>
      <c r="T71" s="14" t="str">
        <f t="shared" si="5"/>
        <v>参加希望不明</v>
      </c>
      <c r="U71" s="14"/>
    </row>
    <row r="72" spans="1:21" ht="21" customHeight="1" x14ac:dyDescent="0.2">
      <c r="A72" s="32">
        <v>68</v>
      </c>
      <c r="B72" s="13"/>
      <c r="C72" s="12"/>
      <c r="D72" s="13"/>
      <c r="E72" s="14"/>
      <c r="F72" s="13"/>
      <c r="G72" s="12"/>
      <c r="H72" s="14"/>
      <c r="I72" s="14"/>
      <c r="J72" s="14"/>
      <c r="K72" s="13"/>
      <c r="L72" s="13"/>
      <c r="M72" s="13"/>
      <c r="N72" s="13"/>
      <c r="O72" s="13"/>
      <c r="P72" s="13"/>
      <c r="Q72" s="14"/>
      <c r="R72" s="14" t="str">
        <f t="shared" si="4"/>
        <v/>
      </c>
      <c r="S72" s="13" t="str">
        <f>IF(COUNTIFS($C$3:C72,C72,$I$3:I72,I72)&gt;1,"重複可能性あり","")</f>
        <v/>
      </c>
      <c r="T72" s="14" t="str">
        <f t="shared" si="5"/>
        <v>参加希望不明</v>
      </c>
      <c r="U72" s="14"/>
    </row>
    <row r="73" spans="1:21" ht="21" customHeight="1" x14ac:dyDescent="0.2">
      <c r="A73" s="32">
        <v>69</v>
      </c>
      <c r="B73" s="13"/>
      <c r="C73" s="12"/>
      <c r="D73" s="13"/>
      <c r="E73" s="14"/>
      <c r="F73" s="13"/>
      <c r="G73" s="12"/>
      <c r="H73" s="14"/>
      <c r="I73" s="14"/>
      <c r="J73" s="14"/>
      <c r="K73" s="13"/>
      <c r="L73" s="13"/>
      <c r="M73" s="13"/>
      <c r="N73" s="13"/>
      <c r="O73" s="13"/>
      <c r="P73" s="13"/>
      <c r="Q73" s="14"/>
      <c r="R73" s="14" t="str">
        <f t="shared" si="4"/>
        <v/>
      </c>
      <c r="S73" s="13" t="str">
        <f>IF(COUNTIFS($C$3:C73,C73,$I$3:I73,I73)&gt;1,"重複可能性あり","")</f>
        <v/>
      </c>
      <c r="T73" s="14" t="str">
        <f t="shared" si="5"/>
        <v>参加希望不明</v>
      </c>
      <c r="U73" s="14"/>
    </row>
    <row r="74" spans="1:21" ht="21" customHeight="1" x14ac:dyDescent="0.2">
      <c r="A74" s="32">
        <v>70</v>
      </c>
      <c r="B74" s="13"/>
      <c r="C74" s="12"/>
      <c r="D74" s="13"/>
      <c r="E74" s="14"/>
      <c r="F74" s="13"/>
      <c r="G74" s="12"/>
      <c r="H74" s="14"/>
      <c r="I74" s="14"/>
      <c r="J74" s="14"/>
      <c r="K74" s="13"/>
      <c r="L74" s="13"/>
      <c r="M74" s="13"/>
      <c r="N74" s="13"/>
      <c r="O74" s="13"/>
      <c r="P74" s="13"/>
      <c r="Q74" s="14"/>
      <c r="R74" s="14" t="str">
        <f t="shared" si="4"/>
        <v/>
      </c>
      <c r="S74" s="13" t="str">
        <f>IF(COUNTIFS($C$3:C74,C74,$I$3:I74,I74)&gt;1,"重複可能性あり","")</f>
        <v/>
      </c>
      <c r="T74" s="14" t="str">
        <f t="shared" si="5"/>
        <v>参加希望不明</v>
      </c>
      <c r="U74" s="14"/>
    </row>
    <row r="75" spans="1:21" ht="21" customHeight="1" x14ac:dyDescent="0.2">
      <c r="A75" s="32">
        <v>71</v>
      </c>
      <c r="B75" s="13"/>
      <c r="C75" s="12"/>
      <c r="D75" s="13"/>
      <c r="E75" s="14"/>
      <c r="F75" s="13"/>
      <c r="G75" s="12"/>
      <c r="H75" s="14"/>
      <c r="I75" s="14"/>
      <c r="J75" s="14"/>
      <c r="K75" s="13"/>
      <c r="L75" s="13"/>
      <c r="M75" s="13"/>
      <c r="N75" s="13"/>
      <c r="O75" s="13"/>
      <c r="P75" s="13"/>
      <c r="Q75" s="14"/>
      <c r="R75" s="14" t="str">
        <f t="shared" si="4"/>
        <v/>
      </c>
      <c r="S75" s="13" t="str">
        <f>IF(COUNTIFS($C$3:C75,C75,$I$3:I75,I75)&gt;1,"重複可能性あり","")</f>
        <v/>
      </c>
      <c r="T75" s="14" t="str">
        <f t="shared" si="5"/>
        <v>参加希望不明</v>
      </c>
      <c r="U75" s="14"/>
    </row>
    <row r="76" spans="1:21" ht="21" customHeight="1" x14ac:dyDescent="0.2">
      <c r="A76" s="32">
        <v>72</v>
      </c>
      <c r="B76" s="13"/>
      <c r="C76" s="12"/>
      <c r="D76" s="13"/>
      <c r="E76" s="14"/>
      <c r="F76" s="13"/>
      <c r="G76" s="12"/>
      <c r="H76" s="14"/>
      <c r="I76" s="14"/>
      <c r="J76" s="14"/>
      <c r="K76" s="13"/>
      <c r="L76" s="13"/>
      <c r="M76" s="13"/>
      <c r="N76" s="13"/>
      <c r="O76" s="13"/>
      <c r="P76" s="13"/>
      <c r="Q76" s="14"/>
      <c r="R76" s="14" t="str">
        <f t="shared" si="4"/>
        <v/>
      </c>
      <c r="S76" s="13" t="str">
        <f>IF(COUNTIFS($C$3:C76,C76,$I$3:I76,I76)&gt;1,"重複可能性あり","")</f>
        <v/>
      </c>
      <c r="T76" s="14" t="str">
        <f t="shared" si="5"/>
        <v>参加希望不明</v>
      </c>
      <c r="U76" s="14"/>
    </row>
    <row r="77" spans="1:21" ht="21" customHeight="1" x14ac:dyDescent="0.2">
      <c r="A77" s="32">
        <v>73</v>
      </c>
      <c r="B77" s="13"/>
      <c r="C77" s="12"/>
      <c r="D77" s="13"/>
      <c r="E77" s="14"/>
      <c r="F77" s="13"/>
      <c r="G77" s="12"/>
      <c r="H77" s="14"/>
      <c r="I77" s="14"/>
      <c r="J77" s="14"/>
      <c r="K77" s="13"/>
      <c r="L77" s="13"/>
      <c r="M77" s="13"/>
      <c r="N77" s="13"/>
      <c r="O77" s="13"/>
      <c r="P77" s="13"/>
      <c r="Q77" s="14"/>
      <c r="R77" s="14" t="str">
        <f t="shared" si="4"/>
        <v/>
      </c>
      <c r="S77" s="13" t="str">
        <f>IF(COUNTIFS($C$3:C77,C77,$I$3:I77,I77)&gt;1,"重複可能性あり","")</f>
        <v/>
      </c>
      <c r="T77" s="14" t="str">
        <f t="shared" si="5"/>
        <v>参加希望不明</v>
      </c>
      <c r="U77" s="14"/>
    </row>
    <row r="78" spans="1:21" ht="21" customHeight="1" x14ac:dyDescent="0.2">
      <c r="A78" s="32">
        <v>74</v>
      </c>
      <c r="B78" s="13"/>
      <c r="C78" s="12"/>
      <c r="D78" s="13"/>
      <c r="E78" s="14"/>
      <c r="F78" s="13"/>
      <c r="G78" s="12"/>
      <c r="H78" s="14"/>
      <c r="I78" s="14"/>
      <c r="J78" s="14"/>
      <c r="K78" s="13"/>
      <c r="L78" s="13"/>
      <c r="M78" s="13"/>
      <c r="N78" s="13"/>
      <c r="O78" s="13"/>
      <c r="P78" s="13"/>
      <c r="Q78" s="14"/>
      <c r="R78" s="14" t="str">
        <f t="shared" si="4"/>
        <v/>
      </c>
      <c r="S78" s="13" t="str">
        <f>IF(COUNTIFS($C$3:C78,C78,$I$3:I78,I78)&gt;1,"重複可能性あり","")</f>
        <v/>
      </c>
      <c r="T78" s="14" t="str">
        <f t="shared" si="5"/>
        <v>参加希望不明</v>
      </c>
      <c r="U78" s="14"/>
    </row>
    <row r="79" spans="1:21" ht="21" customHeight="1" x14ac:dyDescent="0.2">
      <c r="A79" s="32">
        <v>75</v>
      </c>
      <c r="B79" s="13"/>
      <c r="C79" s="12"/>
      <c r="D79" s="13"/>
      <c r="E79" s="14"/>
      <c r="F79" s="13"/>
      <c r="G79" s="12"/>
      <c r="H79" s="14"/>
      <c r="I79" s="14"/>
      <c r="J79" s="14"/>
      <c r="K79" s="13"/>
      <c r="L79" s="13"/>
      <c r="M79" s="13"/>
      <c r="N79" s="13"/>
      <c r="O79" s="13"/>
      <c r="P79" s="13"/>
      <c r="Q79" s="14"/>
      <c r="R79" s="14" t="str">
        <f t="shared" si="4"/>
        <v/>
      </c>
      <c r="S79" s="13" t="str">
        <f>IF(COUNTIFS($C$3:C79,C79,$I$3:I79,I79)&gt;1,"重複可能性あり","")</f>
        <v/>
      </c>
      <c r="T79" s="14" t="str">
        <f t="shared" si="5"/>
        <v>参加希望不明</v>
      </c>
      <c r="U79" s="14"/>
    </row>
    <row r="80" spans="1:21" ht="21" customHeight="1" x14ac:dyDescent="0.2">
      <c r="A80" s="32">
        <v>76</v>
      </c>
      <c r="B80" s="13"/>
      <c r="C80" s="12"/>
      <c r="D80" s="13"/>
      <c r="E80" s="14"/>
      <c r="F80" s="13"/>
      <c r="G80" s="12"/>
      <c r="H80" s="14"/>
      <c r="I80" s="14"/>
      <c r="J80" s="14"/>
      <c r="K80" s="13"/>
      <c r="L80" s="13"/>
      <c r="M80" s="13"/>
      <c r="N80" s="13"/>
      <c r="O80" s="13"/>
      <c r="P80" s="13"/>
      <c r="Q80" s="14"/>
      <c r="R80" s="14" t="str">
        <f t="shared" si="4"/>
        <v/>
      </c>
      <c r="S80" s="13" t="str">
        <f>IF(COUNTIFS($C$3:C80,C80,$I$3:I80,I80)&gt;1,"重複可能性あり","")</f>
        <v/>
      </c>
      <c r="T80" s="14" t="str">
        <f t="shared" si="5"/>
        <v>参加希望不明</v>
      </c>
      <c r="U80" s="14"/>
    </row>
    <row r="81" spans="1:21" ht="21" customHeight="1" x14ac:dyDescent="0.2">
      <c r="A81" s="32">
        <v>77</v>
      </c>
      <c r="B81" s="13"/>
      <c r="C81" s="12"/>
      <c r="D81" s="13"/>
      <c r="E81" s="14"/>
      <c r="F81" s="13"/>
      <c r="G81" s="12"/>
      <c r="H81" s="14"/>
      <c r="I81" s="14"/>
      <c r="J81" s="14"/>
      <c r="K81" s="13"/>
      <c r="L81" s="13"/>
      <c r="M81" s="13"/>
      <c r="N81" s="13"/>
      <c r="O81" s="13"/>
      <c r="P81" s="13"/>
      <c r="Q81" s="14"/>
      <c r="R81" s="14" t="str">
        <f t="shared" si="4"/>
        <v/>
      </c>
      <c r="S81" s="13" t="str">
        <f>IF(COUNTIFS($C$3:C81,C81,$I$3:I81,I81)&gt;1,"重複可能性あり","")</f>
        <v/>
      </c>
      <c r="T81" s="14" t="str">
        <f t="shared" si="5"/>
        <v>参加希望不明</v>
      </c>
      <c r="U81" s="14"/>
    </row>
    <row r="82" spans="1:21" ht="21" customHeight="1" x14ac:dyDescent="0.2">
      <c r="A82" s="32">
        <v>78</v>
      </c>
      <c r="B82" s="13"/>
      <c r="C82" s="12"/>
      <c r="D82" s="13"/>
      <c r="E82" s="14"/>
      <c r="F82" s="13"/>
      <c r="G82" s="12"/>
      <c r="H82" s="14"/>
      <c r="I82" s="14"/>
      <c r="J82" s="14"/>
      <c r="K82" s="13"/>
      <c r="L82" s="13"/>
      <c r="M82" s="13"/>
      <c r="N82" s="13"/>
      <c r="O82" s="13"/>
      <c r="P82" s="13"/>
      <c r="Q82" s="14"/>
      <c r="R82" s="14" t="str">
        <f t="shared" si="4"/>
        <v/>
      </c>
      <c r="S82" s="13" t="str">
        <f>IF(COUNTIFS($C$3:C82,C82,$I$3:I82,I82)&gt;1,"重複可能性あり","")</f>
        <v/>
      </c>
      <c r="T82" s="14" t="str">
        <f t="shared" si="5"/>
        <v>参加希望不明</v>
      </c>
      <c r="U82" s="14"/>
    </row>
    <row r="83" spans="1:21" ht="21" customHeight="1" x14ac:dyDescent="0.2">
      <c r="A83" s="32">
        <v>79</v>
      </c>
      <c r="B83" s="13"/>
      <c r="C83" s="12"/>
      <c r="D83" s="13"/>
      <c r="E83" s="14"/>
      <c r="F83" s="13"/>
      <c r="G83" s="12"/>
      <c r="H83" s="14"/>
      <c r="I83" s="14"/>
      <c r="J83" s="14"/>
      <c r="K83" s="13"/>
      <c r="L83" s="13"/>
      <c r="M83" s="13"/>
      <c r="N83" s="13"/>
      <c r="O83" s="13"/>
      <c r="P83" s="13"/>
      <c r="Q83" s="14"/>
      <c r="R83" s="14" t="str">
        <f t="shared" si="4"/>
        <v/>
      </c>
      <c r="S83" s="13" t="str">
        <f>IF(COUNTIFS($C$3:C83,C83,$I$3:I83,I83)&gt;1,"重複可能性あり","")</f>
        <v/>
      </c>
      <c r="T83" s="14" t="str">
        <f t="shared" si="5"/>
        <v>参加希望不明</v>
      </c>
      <c r="U83" s="14"/>
    </row>
    <row r="84" spans="1:21" ht="21" customHeight="1" x14ac:dyDescent="0.2">
      <c r="A84" s="32">
        <v>80</v>
      </c>
      <c r="B84" s="13"/>
      <c r="C84" s="12"/>
      <c r="D84" s="13"/>
      <c r="E84" s="14"/>
      <c r="F84" s="13"/>
      <c r="G84" s="12"/>
      <c r="H84" s="14"/>
      <c r="I84" s="14"/>
      <c r="J84" s="14"/>
      <c r="K84" s="13"/>
      <c r="L84" s="13"/>
      <c r="M84" s="13"/>
      <c r="N84" s="13"/>
      <c r="O84" s="13"/>
      <c r="P84" s="13"/>
      <c r="Q84" s="14"/>
      <c r="R84" s="14" t="str">
        <f t="shared" si="4"/>
        <v/>
      </c>
      <c r="S84" s="13" t="str">
        <f>IF(COUNTIFS($C$3:C84,C84,$I$3:I84,I84)&gt;1,"重複可能性あり","")</f>
        <v/>
      </c>
      <c r="T84" s="14" t="str">
        <f t="shared" si="5"/>
        <v>参加希望不明</v>
      </c>
      <c r="U84" s="14"/>
    </row>
    <row r="85" spans="1:21" ht="21" customHeight="1" x14ac:dyDescent="0.2">
      <c r="A85" s="32">
        <v>81</v>
      </c>
      <c r="B85" s="13"/>
      <c r="C85" s="12"/>
      <c r="D85" s="13"/>
      <c r="E85" s="14"/>
      <c r="F85" s="13"/>
      <c r="G85" s="12"/>
      <c r="H85" s="14"/>
      <c r="I85" s="14"/>
      <c r="J85" s="14"/>
      <c r="K85" s="13"/>
      <c r="L85" s="13"/>
      <c r="M85" s="13"/>
      <c r="N85" s="13"/>
      <c r="O85" s="13"/>
      <c r="P85" s="13"/>
      <c r="Q85" s="14"/>
      <c r="R85" s="14" t="str">
        <f t="shared" si="4"/>
        <v/>
      </c>
      <c r="S85" s="13" t="str">
        <f>IF(COUNTIFS($C$3:C85,C85,$I$3:I85,I85)&gt;1,"重複可能性あり","")</f>
        <v/>
      </c>
      <c r="T85" s="14" t="str">
        <f t="shared" si="5"/>
        <v>参加希望不明</v>
      </c>
      <c r="U85" s="14"/>
    </row>
    <row r="86" spans="1:21" ht="21" customHeight="1" x14ac:dyDescent="0.2">
      <c r="A86" s="32">
        <v>82</v>
      </c>
      <c r="B86" s="13"/>
      <c r="C86" s="12"/>
      <c r="D86" s="13"/>
      <c r="E86" s="14"/>
      <c r="F86" s="13"/>
      <c r="G86" s="12"/>
      <c r="H86" s="14"/>
      <c r="I86" s="14"/>
      <c r="J86" s="14"/>
      <c r="K86" s="13"/>
      <c r="L86" s="13"/>
      <c r="M86" s="13"/>
      <c r="N86" s="13"/>
      <c r="O86" s="13"/>
      <c r="P86" s="13"/>
      <c r="Q86" s="14"/>
      <c r="R86" s="14" t="str">
        <f t="shared" si="4"/>
        <v/>
      </c>
      <c r="S86" s="13" t="str">
        <f>IF(COUNTIFS($C$3:C86,C86,$I$3:I86,I86)&gt;1,"重複可能性あり","")</f>
        <v/>
      </c>
      <c r="T86" s="14" t="str">
        <f t="shared" si="5"/>
        <v>参加希望不明</v>
      </c>
      <c r="U86" s="14"/>
    </row>
    <row r="87" spans="1:21" ht="21" customHeight="1" x14ac:dyDescent="0.2">
      <c r="A87" s="32">
        <v>83</v>
      </c>
      <c r="B87" s="13"/>
      <c r="C87" s="12"/>
      <c r="D87" s="13"/>
      <c r="E87" s="14"/>
      <c r="F87" s="13"/>
      <c r="G87" s="12"/>
      <c r="H87" s="14"/>
      <c r="I87" s="14"/>
      <c r="J87" s="14"/>
      <c r="K87" s="13"/>
      <c r="L87" s="13"/>
      <c r="M87" s="13"/>
      <c r="N87" s="13"/>
      <c r="O87" s="13"/>
      <c r="P87" s="13"/>
      <c r="Q87" s="14"/>
      <c r="R87" s="14" t="str">
        <f t="shared" si="4"/>
        <v/>
      </c>
      <c r="S87" s="13" t="str">
        <f>IF(COUNTIFS($C$3:C87,C87,$I$3:I87,I87)&gt;1,"重複可能性あり","")</f>
        <v/>
      </c>
      <c r="T87" s="14" t="str">
        <f t="shared" si="5"/>
        <v>参加希望不明</v>
      </c>
      <c r="U87" s="14"/>
    </row>
    <row r="88" spans="1:21" ht="21" customHeight="1" x14ac:dyDescent="0.2">
      <c r="A88" s="32">
        <v>84</v>
      </c>
      <c r="B88" s="13"/>
      <c r="C88" s="12"/>
      <c r="D88" s="13"/>
      <c r="E88" s="14"/>
      <c r="F88" s="13"/>
      <c r="G88" s="12"/>
      <c r="H88" s="14"/>
      <c r="I88" s="14"/>
      <c r="J88" s="14"/>
      <c r="K88" s="13"/>
      <c r="L88" s="13"/>
      <c r="M88" s="13"/>
      <c r="N88" s="13"/>
      <c r="O88" s="13"/>
      <c r="P88" s="13"/>
      <c r="Q88" s="14"/>
      <c r="R88" s="14" t="str">
        <f t="shared" si="4"/>
        <v/>
      </c>
      <c r="S88" s="13" t="str">
        <f>IF(COUNTIFS($C$3:C88,C88,$I$3:I88,I88)&gt;1,"重複可能性あり","")</f>
        <v/>
      </c>
      <c r="T88" s="14" t="str">
        <f t="shared" si="5"/>
        <v>参加希望不明</v>
      </c>
      <c r="U88" s="14"/>
    </row>
    <row r="89" spans="1:21" ht="21" customHeight="1" x14ac:dyDescent="0.2">
      <c r="A89" s="32">
        <v>85</v>
      </c>
      <c r="B89" s="13"/>
      <c r="C89" s="12"/>
      <c r="D89" s="13"/>
      <c r="E89" s="14"/>
      <c r="F89" s="13"/>
      <c r="G89" s="12"/>
      <c r="H89" s="14"/>
      <c r="I89" s="14"/>
      <c r="J89" s="14"/>
      <c r="K89" s="13"/>
      <c r="L89" s="13"/>
      <c r="M89" s="13"/>
      <c r="N89" s="13"/>
      <c r="O89" s="13"/>
      <c r="P89" s="13"/>
      <c r="Q89" s="14"/>
      <c r="R89" s="14" t="str">
        <f t="shared" si="4"/>
        <v/>
      </c>
      <c r="S89" s="13" t="str">
        <f>IF(COUNTIFS($C$3:C89,C89,$I$3:I89,I89)&gt;1,"重複可能性あり","")</f>
        <v/>
      </c>
      <c r="T89" s="14" t="str">
        <f t="shared" si="5"/>
        <v>参加希望不明</v>
      </c>
      <c r="U89" s="14"/>
    </row>
    <row r="90" spans="1:21" ht="21" customHeight="1" x14ac:dyDescent="0.2">
      <c r="A90" s="32">
        <v>86</v>
      </c>
      <c r="B90" s="13"/>
      <c r="C90" s="12"/>
      <c r="D90" s="13"/>
      <c r="E90" s="14"/>
      <c r="F90" s="13"/>
      <c r="G90" s="12"/>
      <c r="H90" s="14"/>
      <c r="I90" s="14"/>
      <c r="J90" s="14"/>
      <c r="K90" s="13"/>
      <c r="L90" s="13"/>
      <c r="M90" s="13"/>
      <c r="N90" s="13"/>
      <c r="O90" s="13"/>
      <c r="P90" s="13"/>
      <c r="Q90" s="14"/>
      <c r="R90" s="14" t="str">
        <f t="shared" si="4"/>
        <v/>
      </c>
      <c r="S90" s="13" t="str">
        <f>IF(COUNTIFS($C$3:C90,C90,$I$3:I90,I90)&gt;1,"重複可能性あり","")</f>
        <v/>
      </c>
      <c r="T90" s="14" t="str">
        <f t="shared" si="5"/>
        <v>参加希望不明</v>
      </c>
      <c r="U90" s="14"/>
    </row>
    <row r="91" spans="1:21" ht="21" customHeight="1" x14ac:dyDescent="0.2">
      <c r="A91" s="32">
        <v>87</v>
      </c>
      <c r="B91" s="13"/>
      <c r="C91" s="12"/>
      <c r="D91" s="13"/>
      <c r="E91" s="14"/>
      <c r="F91" s="13"/>
      <c r="G91" s="12"/>
      <c r="H91" s="14"/>
      <c r="I91" s="14"/>
      <c r="J91" s="14"/>
      <c r="K91" s="13"/>
      <c r="L91" s="13"/>
      <c r="M91" s="13"/>
      <c r="N91" s="13"/>
      <c r="O91" s="13"/>
      <c r="P91" s="13"/>
      <c r="Q91" s="14"/>
      <c r="R91" s="14" t="str">
        <f t="shared" si="4"/>
        <v/>
      </c>
      <c r="S91" s="13" t="str">
        <f>IF(COUNTIFS($C$3:C91,C91,$I$3:I91,I91)&gt;1,"重複可能性あり","")</f>
        <v/>
      </c>
      <c r="T91" s="14" t="str">
        <f t="shared" si="5"/>
        <v>参加希望不明</v>
      </c>
      <c r="U91" s="14"/>
    </row>
    <row r="92" spans="1:21" ht="21" customHeight="1" x14ac:dyDescent="0.2">
      <c r="A92" s="32">
        <v>88</v>
      </c>
      <c r="B92" s="13"/>
      <c r="C92" s="12"/>
      <c r="D92" s="13"/>
      <c r="E92" s="14"/>
      <c r="F92" s="13"/>
      <c r="G92" s="12"/>
      <c r="H92" s="14"/>
      <c r="I92" s="14"/>
      <c r="J92" s="14"/>
      <c r="K92" s="13"/>
      <c r="L92" s="13"/>
      <c r="M92" s="13"/>
      <c r="N92" s="13"/>
      <c r="O92" s="13"/>
      <c r="P92" s="13"/>
      <c r="Q92" s="14"/>
      <c r="R92" s="14" t="str">
        <f t="shared" si="4"/>
        <v/>
      </c>
      <c r="S92" s="13" t="str">
        <f>IF(COUNTIFS($C$3:C92,C92,$I$3:I92,I92)&gt;1,"重複可能性あり","")</f>
        <v/>
      </c>
      <c r="T92" s="14" t="str">
        <f t="shared" si="5"/>
        <v>参加希望不明</v>
      </c>
      <c r="U92" s="14"/>
    </row>
    <row r="93" spans="1:21" ht="21" customHeight="1" x14ac:dyDescent="0.2">
      <c r="A93" s="32">
        <v>89</v>
      </c>
      <c r="B93" s="13"/>
      <c r="C93" s="12"/>
      <c r="D93" s="13"/>
      <c r="E93" s="14"/>
      <c r="F93" s="13"/>
      <c r="G93" s="12"/>
      <c r="H93" s="14"/>
      <c r="I93" s="14"/>
      <c r="J93" s="14"/>
      <c r="K93" s="13"/>
      <c r="L93" s="13"/>
      <c r="M93" s="13"/>
      <c r="N93" s="13"/>
      <c r="O93" s="13"/>
      <c r="P93" s="13"/>
      <c r="Q93" s="14"/>
      <c r="R93" s="14" t="str">
        <f t="shared" si="4"/>
        <v/>
      </c>
      <c r="S93" s="13" t="str">
        <f>IF(COUNTIFS($C$3:C93,C93,$I$3:I93,I93)&gt;1,"重複可能性あり","")</f>
        <v/>
      </c>
      <c r="T93" s="14" t="str">
        <f t="shared" si="5"/>
        <v>参加希望不明</v>
      </c>
      <c r="U93" s="14"/>
    </row>
    <row r="94" spans="1:21" ht="21" customHeight="1" x14ac:dyDescent="0.2">
      <c r="A94" s="32">
        <v>90</v>
      </c>
      <c r="B94" s="13"/>
      <c r="C94" s="12"/>
      <c r="D94" s="13"/>
      <c r="E94" s="14"/>
      <c r="F94" s="13"/>
      <c r="G94" s="12"/>
      <c r="H94" s="14"/>
      <c r="I94" s="14"/>
      <c r="J94" s="14"/>
      <c r="K94" s="13"/>
      <c r="L94" s="13"/>
      <c r="M94" s="13"/>
      <c r="N94" s="13"/>
      <c r="O94" s="13"/>
      <c r="P94" s="13"/>
      <c r="Q94" s="14"/>
      <c r="R94" s="14" t="str">
        <f t="shared" si="4"/>
        <v/>
      </c>
      <c r="S94" s="13" t="str">
        <f>IF(COUNTIFS($C$3:C94,C94,$I$3:I94,I94)&gt;1,"重複可能性あり","")</f>
        <v/>
      </c>
      <c r="T94" s="14" t="str">
        <f t="shared" si="5"/>
        <v>参加希望不明</v>
      </c>
      <c r="U94" s="14"/>
    </row>
    <row r="95" spans="1:21" ht="21" customHeight="1" x14ac:dyDescent="0.2">
      <c r="A95" s="32">
        <v>91</v>
      </c>
      <c r="B95" s="13"/>
      <c r="C95" s="12"/>
      <c r="D95" s="13"/>
      <c r="E95" s="14"/>
      <c r="F95" s="13"/>
      <c r="G95" s="12"/>
      <c r="H95" s="14"/>
      <c r="I95" s="14"/>
      <c r="J95" s="14"/>
      <c r="K95" s="13"/>
      <c r="L95" s="13"/>
      <c r="M95" s="13"/>
      <c r="N95" s="13"/>
      <c r="O95" s="13"/>
      <c r="P95" s="13"/>
      <c r="Q95" s="14"/>
      <c r="R95" s="14" t="str">
        <f t="shared" si="4"/>
        <v/>
      </c>
      <c r="S95" s="13" t="str">
        <f>IF(COUNTIFS($C$3:C95,C95,$I$3:I95,I95)&gt;1,"重複可能性あり","")</f>
        <v/>
      </c>
      <c r="T95" s="14" t="str">
        <f t="shared" si="5"/>
        <v>参加希望不明</v>
      </c>
      <c r="U95" s="14"/>
    </row>
    <row r="96" spans="1:21" ht="21" customHeight="1" x14ac:dyDescent="0.2">
      <c r="A96" s="32">
        <v>92</v>
      </c>
      <c r="B96" s="13"/>
      <c r="C96" s="12"/>
      <c r="D96" s="13"/>
      <c r="E96" s="14"/>
      <c r="F96" s="13"/>
      <c r="G96" s="12"/>
      <c r="H96" s="14"/>
      <c r="I96" s="14"/>
      <c r="J96" s="14"/>
      <c r="K96" s="13"/>
      <c r="L96" s="13"/>
      <c r="M96" s="13"/>
      <c r="N96" s="13"/>
      <c r="O96" s="13"/>
      <c r="P96" s="13"/>
      <c r="Q96" s="14"/>
      <c r="R96" s="14" t="str">
        <f t="shared" si="4"/>
        <v/>
      </c>
      <c r="S96" s="13" t="str">
        <f>IF(COUNTIFS($C$3:C96,C96,$I$3:I96,I96)&gt;1,"重複可能性あり","")</f>
        <v/>
      </c>
      <c r="T96" s="14" t="str">
        <f t="shared" si="5"/>
        <v>参加希望不明</v>
      </c>
      <c r="U96" s="14"/>
    </row>
    <row r="97" spans="1:21" ht="21" customHeight="1" x14ac:dyDescent="0.2">
      <c r="A97" s="32">
        <v>93</v>
      </c>
      <c r="B97" s="13"/>
      <c r="C97" s="12"/>
      <c r="D97" s="13"/>
      <c r="E97" s="14"/>
      <c r="F97" s="13"/>
      <c r="G97" s="12"/>
      <c r="H97" s="14"/>
      <c r="I97" s="14"/>
      <c r="J97" s="14"/>
      <c r="K97" s="13"/>
      <c r="L97" s="13"/>
      <c r="M97" s="13"/>
      <c r="N97" s="13"/>
      <c r="O97" s="13"/>
      <c r="P97" s="13"/>
      <c r="Q97" s="14"/>
      <c r="R97" s="14" t="str">
        <f t="shared" si="4"/>
        <v/>
      </c>
      <c r="S97" s="13" t="str">
        <f>IF(COUNTIFS($C$3:C97,C97,$I$3:I97,I97)&gt;1,"重複可能性あり","")</f>
        <v/>
      </c>
      <c r="T97" s="14" t="str">
        <f t="shared" si="5"/>
        <v>参加希望不明</v>
      </c>
      <c r="U97" s="14"/>
    </row>
    <row r="98" spans="1:21" ht="21" customHeight="1" x14ac:dyDescent="0.2">
      <c r="A98" s="32">
        <v>94</v>
      </c>
      <c r="B98" s="13"/>
      <c r="C98" s="12"/>
      <c r="D98" s="13"/>
      <c r="E98" s="14"/>
      <c r="F98" s="13"/>
      <c r="G98" s="12"/>
      <c r="H98" s="14"/>
      <c r="I98" s="14"/>
      <c r="J98" s="14"/>
      <c r="K98" s="13"/>
      <c r="L98" s="13"/>
      <c r="M98" s="13"/>
      <c r="N98" s="13"/>
      <c r="O98" s="13"/>
      <c r="P98" s="13"/>
      <c r="Q98" s="14"/>
      <c r="R98" s="14" t="str">
        <f t="shared" si="4"/>
        <v/>
      </c>
      <c r="S98" s="13" t="str">
        <f>IF(COUNTIFS($C$3:C98,C98,$I$3:I98,I98)&gt;1,"重複可能性あり","")</f>
        <v/>
      </c>
      <c r="T98" s="14" t="str">
        <f t="shared" si="5"/>
        <v>参加希望不明</v>
      </c>
      <c r="U98" s="14"/>
    </row>
    <row r="99" spans="1:21" ht="21" customHeight="1" x14ac:dyDescent="0.2">
      <c r="A99" s="32">
        <v>95</v>
      </c>
      <c r="B99" s="13"/>
      <c r="C99" s="12"/>
      <c r="D99" s="13"/>
      <c r="E99" s="14"/>
      <c r="F99" s="13"/>
      <c r="G99" s="12"/>
      <c r="H99" s="14"/>
      <c r="I99" s="14"/>
      <c r="J99" s="14"/>
      <c r="K99" s="13"/>
      <c r="L99" s="13"/>
      <c r="M99" s="13"/>
      <c r="N99" s="13"/>
      <c r="O99" s="13"/>
      <c r="P99" s="13"/>
      <c r="Q99" s="14"/>
      <c r="R99" s="14" t="str">
        <f t="shared" si="4"/>
        <v/>
      </c>
      <c r="S99" s="13" t="str">
        <f>IF(COUNTIFS($C$3:C99,C99,$I$3:I99,I99)&gt;1,"重複可能性あり","")</f>
        <v/>
      </c>
      <c r="T99" s="14" t="str">
        <f t="shared" si="5"/>
        <v>参加希望不明</v>
      </c>
      <c r="U99" s="14"/>
    </row>
    <row r="100" spans="1:21" ht="21" customHeight="1" x14ac:dyDescent="0.2">
      <c r="A100" s="32">
        <v>96</v>
      </c>
      <c r="B100" s="13"/>
      <c r="C100" s="12"/>
      <c r="D100" s="13"/>
      <c r="E100" s="14"/>
      <c r="F100" s="13"/>
      <c r="G100" s="12"/>
      <c r="H100" s="14"/>
      <c r="I100" s="14"/>
      <c r="J100" s="14"/>
      <c r="K100" s="13"/>
      <c r="L100" s="13"/>
      <c r="M100" s="13"/>
      <c r="N100" s="13"/>
      <c r="O100" s="13"/>
      <c r="P100" s="13"/>
      <c r="Q100" s="14"/>
      <c r="R100" s="14" t="str">
        <f t="shared" si="4"/>
        <v/>
      </c>
      <c r="S100" s="13" t="str">
        <f>IF(COUNTIFS($C$3:C100,C100,$I$3:I100,I100)&gt;1,"重複可能性あり","")</f>
        <v/>
      </c>
      <c r="T100" s="14" t="str">
        <f t="shared" si="5"/>
        <v>参加希望不明</v>
      </c>
      <c r="U100" s="14"/>
    </row>
    <row r="101" spans="1:21" ht="21" customHeight="1" x14ac:dyDescent="0.2">
      <c r="A101" s="32">
        <v>97</v>
      </c>
      <c r="B101" s="13"/>
      <c r="C101" s="12"/>
      <c r="D101" s="13"/>
      <c r="E101" s="14"/>
      <c r="F101" s="13"/>
      <c r="G101" s="12"/>
      <c r="H101" s="14"/>
      <c r="I101" s="14"/>
      <c r="J101" s="14"/>
      <c r="K101" s="13"/>
      <c r="L101" s="13"/>
      <c r="M101" s="13"/>
      <c r="N101" s="13"/>
      <c r="O101" s="13"/>
      <c r="P101" s="13"/>
      <c r="Q101" s="14"/>
      <c r="R101" s="14" t="str">
        <f t="shared" si="4"/>
        <v/>
      </c>
      <c r="S101" s="13" t="str">
        <f>IF(COUNTIFS($C$3:C101,C101,$I$3:I101,I101)&gt;1,"重複可能性あり","")</f>
        <v/>
      </c>
      <c r="T101" s="14" t="str">
        <f t="shared" si="5"/>
        <v>参加希望不明</v>
      </c>
      <c r="U101" s="14"/>
    </row>
    <row r="102" spans="1:21" ht="21" customHeight="1" x14ac:dyDescent="0.2">
      <c r="A102" s="32">
        <v>98</v>
      </c>
      <c r="B102" s="13"/>
      <c r="C102" s="12"/>
      <c r="D102" s="13"/>
      <c r="E102" s="14"/>
      <c r="F102" s="13"/>
      <c r="G102" s="12"/>
      <c r="H102" s="14"/>
      <c r="I102" s="14"/>
      <c r="J102" s="14"/>
      <c r="K102" s="13"/>
      <c r="L102" s="13"/>
      <c r="M102" s="13"/>
      <c r="N102" s="13"/>
      <c r="O102" s="13"/>
      <c r="P102" s="13"/>
      <c r="Q102" s="14"/>
      <c r="R102" s="14" t="str">
        <f t="shared" si="4"/>
        <v/>
      </c>
      <c r="S102" s="13" t="str">
        <f>IF(COUNTIFS($C$3:C102,C102,$I$3:I102,I102)&gt;1,"重複可能性あり","")</f>
        <v/>
      </c>
      <c r="T102" s="14" t="str">
        <f t="shared" si="5"/>
        <v>参加希望不明</v>
      </c>
      <c r="U102" s="14"/>
    </row>
    <row r="103" spans="1:21" ht="21" customHeight="1" x14ac:dyDescent="0.2">
      <c r="A103" s="32">
        <v>99</v>
      </c>
      <c r="B103" s="13"/>
      <c r="C103" s="12"/>
      <c r="D103" s="13"/>
      <c r="E103" s="14"/>
      <c r="F103" s="13"/>
      <c r="G103" s="12"/>
      <c r="H103" s="14"/>
      <c r="I103" s="14"/>
      <c r="J103" s="14"/>
      <c r="K103" s="13"/>
      <c r="L103" s="13"/>
      <c r="M103" s="13"/>
      <c r="N103" s="13"/>
      <c r="O103" s="13"/>
      <c r="P103" s="13"/>
      <c r="Q103" s="14"/>
      <c r="R103" s="14" t="str">
        <f t="shared" si="4"/>
        <v/>
      </c>
      <c r="S103" s="13" t="str">
        <f>IF(COUNTIFS($C$3:C103,C103,$I$3:I103,I103)&gt;1,"重複可能性あり","")</f>
        <v/>
      </c>
      <c r="T103" s="14" t="str">
        <f t="shared" si="5"/>
        <v>参加希望不明</v>
      </c>
      <c r="U103" s="14"/>
    </row>
    <row r="104" spans="1:21" ht="21" customHeight="1" x14ac:dyDescent="0.2">
      <c r="A104" s="32">
        <v>100</v>
      </c>
      <c r="B104" s="13"/>
      <c r="C104" s="12"/>
      <c r="D104" s="13"/>
      <c r="E104" s="14"/>
      <c r="F104" s="13"/>
      <c r="G104" s="12"/>
      <c r="H104" s="14"/>
      <c r="I104" s="14"/>
      <c r="J104" s="14"/>
      <c r="K104" s="13"/>
      <c r="L104" s="13"/>
      <c r="M104" s="13"/>
      <c r="N104" s="13"/>
      <c r="O104" s="13"/>
      <c r="P104" s="13"/>
      <c r="Q104" s="14"/>
      <c r="R104" s="14" t="str">
        <f t="shared" ref="R104" si="6">DBCS(J104)</f>
        <v/>
      </c>
      <c r="S104" s="13" t="str">
        <f>IF(COUNTIFS($C$3:C104,C104,$I$3:I104,I104)&gt;1,"重複可能性あり","")</f>
        <v/>
      </c>
      <c r="T104" s="14" t="str">
        <f t="shared" ref="T104" si="7">IF(I104="","参加希望不明","")</f>
        <v>参加希望不明</v>
      </c>
      <c r="U104" s="14"/>
    </row>
  </sheetData>
  <autoFilter ref="A2:U103" xr:uid="{663D96A1-3E97-46E7-A953-22F61491BEFF}">
    <sortState xmlns:xlrd2="http://schemas.microsoft.com/office/spreadsheetml/2017/richdata2" ref="A3:U103">
      <sortCondition ref="A2:A103"/>
    </sortState>
  </autoFilter>
  <phoneticPr fontId="1"/>
  <dataValidations count="4">
    <dataValidation imeMode="hiragana" allowBlank="1" showInputMessage="1" showErrorMessage="1" sqref="R2:U2 I1:I1048576 E1:E1048576 P1:Q1048576" xr:uid="{B64C8634-ED06-41E3-BF11-F5E5C2D67E52}"/>
    <dataValidation type="list" allowBlank="1" showInputMessage="1" sqref="C105:C1048576" xr:uid="{63D829BC-D111-4E96-913D-11A1623539F4}">
      <formula1>$A$8:$A$28</formula1>
    </dataValidation>
    <dataValidation imeMode="off" allowBlank="1" showInputMessage="1" showErrorMessage="1" sqref="F1:F1048576 D1:D1048576 L1:O1048576" xr:uid="{6019666E-30C5-4228-9AA1-DCC20EB88BA7}"/>
    <dataValidation imeMode="halfKatakana" allowBlank="1" showInputMessage="1" showErrorMessage="1" sqref="J1:J1048576" xr:uid="{C77CB93B-C136-4047-9177-646F4BA1FF4F}"/>
  </dataValidations>
  <pageMargins left="0.19685039370078741" right="0.35433070866141736" top="0.55118110236220474" bottom="0.35433070866141736" header="0.31496062992125984" footer="0.31496062992125984"/>
  <pageSetup paperSize="9" scale="4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xr:uid="{F576146D-8330-4FE6-A1FF-C967E5D3490E}">
          <x14:formula1>
            <xm:f>職種!$A$2:$A$27</xm:f>
          </x14:formula1>
          <xm:sqref>H1:H1048576</xm:sqref>
        </x14:dataValidation>
        <x14:dataValidation type="list" allowBlank="1" xr:uid="{C0F8C5E4-82A2-41C7-B809-9A20B62B2B1E}">
          <x14:formula1>
            <xm:f>経験年月!$A$2:$A$7</xm:f>
          </x14:formula1>
          <xm:sqref>K1 K3:K1048576</xm:sqref>
        </x14:dataValidation>
        <x14:dataValidation type="list" allowBlank="1" xr:uid="{DA291682-2115-45F3-B9D9-5910F1CD0F74}">
          <x14:formula1>
            <xm:f>サービス!$B$2:$B$10</xm:f>
          </x14:formula1>
          <xm:sqref>G1:G1048576</xm:sqref>
        </x14:dataValidation>
        <x14:dataValidation type="list" allowBlank="1" xr:uid="{86FA0C05-AEB9-4DD9-AD72-6C80493C018D}">
          <x14:formula1>
            <xm:f>経験年月!#REF!</xm:f>
          </x14:formula1>
          <xm:sqref>K2</xm:sqref>
        </x14:dataValidation>
        <x14:dataValidation type="list" allowBlank="1" showInputMessage="1" xr:uid="{0214D97C-9E41-4E0C-8D75-89EB77BFFED0}">
          <x14:formula1>
            <xm:f>研修一覧!$A$18:$A$25</xm:f>
          </x14:formula1>
          <xm:sqref>C2</xm:sqref>
        </x14:dataValidation>
        <x14:dataValidation type="list" allowBlank="1" showInputMessage="1" xr:uid="{997C806D-5264-4FBE-806A-F127FA1C2E3D}">
          <x14:formula1>
            <xm:f>研修一覧!$A$2:$A$25</xm:f>
          </x14:formula1>
          <xm:sqref>C3:C4</xm:sqref>
        </x14:dataValidation>
        <x14:dataValidation type="list" allowBlank="1" showInputMessage="1" showErrorMessage="1" xr:uid="{EC32CFDF-5BB4-41A2-BE20-1D707D7F05E5}">
          <x14:formula1>
            <xm:f>研修一覧!$A$2:$A$25</xm:f>
          </x14:formula1>
          <xm:sqref>C5:C104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/>
  <dimension ref="A1:B25"/>
  <sheetViews>
    <sheetView topLeftCell="A13" workbookViewId="0">
      <selection activeCell="F13" sqref="F13"/>
    </sheetView>
  </sheetViews>
  <sheetFormatPr defaultColWidth="9" defaultRowHeight="29.25" customHeight="1" x14ac:dyDescent="0.2"/>
  <cols>
    <col min="1" max="1" width="55" style="4" customWidth="1"/>
    <col min="2" max="2" width="20.44140625" style="5" customWidth="1"/>
    <col min="3" max="16384" width="9" style="4"/>
  </cols>
  <sheetData>
    <row r="1" spans="1:2" ht="29.25" customHeight="1" x14ac:dyDescent="0.2">
      <c r="A1" s="7" t="s">
        <v>0</v>
      </c>
      <c r="B1" s="8" t="s">
        <v>1</v>
      </c>
    </row>
    <row r="2" spans="1:2" ht="29.25" customHeight="1" x14ac:dyDescent="0.2">
      <c r="A2" s="9" t="s">
        <v>74</v>
      </c>
      <c r="B2" s="10">
        <v>46357</v>
      </c>
    </row>
    <row r="3" spans="1:2" ht="29.25" customHeight="1" x14ac:dyDescent="0.2">
      <c r="A3" s="9" t="s">
        <v>75</v>
      </c>
      <c r="B3" s="10">
        <v>46360</v>
      </c>
    </row>
    <row r="4" spans="1:2" ht="29.25" customHeight="1" x14ac:dyDescent="0.2">
      <c r="A4" s="9" t="s">
        <v>76</v>
      </c>
      <c r="B4" s="10">
        <v>46364</v>
      </c>
    </row>
    <row r="5" spans="1:2" ht="29.25" customHeight="1" x14ac:dyDescent="0.2">
      <c r="A5" s="9" t="s">
        <v>77</v>
      </c>
      <c r="B5" s="10">
        <v>46366</v>
      </c>
    </row>
    <row r="6" spans="1:2" ht="29.25" customHeight="1" x14ac:dyDescent="0.2">
      <c r="A6" s="9" t="s">
        <v>96</v>
      </c>
      <c r="B6" s="10">
        <v>46371</v>
      </c>
    </row>
    <row r="7" spans="1:2" ht="29.25" customHeight="1" x14ac:dyDescent="0.2">
      <c r="A7" s="9" t="s">
        <v>81</v>
      </c>
      <c r="B7" s="10">
        <v>46373</v>
      </c>
    </row>
    <row r="8" spans="1:2" ht="29.25" customHeight="1" x14ac:dyDescent="0.2">
      <c r="A8" s="9" t="s">
        <v>80</v>
      </c>
      <c r="B8" s="10">
        <v>46373</v>
      </c>
    </row>
    <row r="9" spans="1:2" ht="29.25" customHeight="1" x14ac:dyDescent="0.2">
      <c r="A9" s="9" t="s">
        <v>79</v>
      </c>
      <c r="B9" s="10">
        <v>46374</v>
      </c>
    </row>
    <row r="10" spans="1:2" ht="29.25" customHeight="1" x14ac:dyDescent="0.2">
      <c r="A10" s="9" t="s">
        <v>78</v>
      </c>
      <c r="B10" s="10">
        <v>46374</v>
      </c>
    </row>
    <row r="11" spans="1:2" ht="29.25" customHeight="1" x14ac:dyDescent="0.2">
      <c r="A11" s="9" t="s">
        <v>82</v>
      </c>
      <c r="B11" s="10">
        <v>46379</v>
      </c>
    </row>
    <row r="12" spans="1:2" ht="29.25" customHeight="1" x14ac:dyDescent="0.2">
      <c r="A12" s="9" t="s">
        <v>83</v>
      </c>
      <c r="B12" s="10">
        <v>46380</v>
      </c>
    </row>
    <row r="13" spans="1:2" ht="29.25" customHeight="1" x14ac:dyDescent="0.2">
      <c r="A13" s="9" t="s">
        <v>84</v>
      </c>
      <c r="B13" s="10">
        <v>46399</v>
      </c>
    </row>
    <row r="14" spans="1:2" ht="29.25" customHeight="1" x14ac:dyDescent="0.2">
      <c r="A14" s="9" t="s">
        <v>86</v>
      </c>
      <c r="B14" s="10">
        <v>46400</v>
      </c>
    </row>
    <row r="15" spans="1:2" ht="29.25" customHeight="1" x14ac:dyDescent="0.2">
      <c r="A15" s="9" t="s">
        <v>85</v>
      </c>
      <c r="B15" s="10">
        <v>46401</v>
      </c>
    </row>
    <row r="16" spans="1:2" ht="29.25" customHeight="1" x14ac:dyDescent="0.2">
      <c r="A16" s="9" t="s">
        <v>87</v>
      </c>
      <c r="B16" s="10">
        <v>46406</v>
      </c>
    </row>
    <row r="17" spans="1:2" ht="29.25" customHeight="1" x14ac:dyDescent="0.2">
      <c r="A17" s="9" t="s">
        <v>88</v>
      </c>
      <c r="B17" s="10">
        <v>46413</v>
      </c>
    </row>
    <row r="18" spans="1:2" ht="29.25" customHeight="1" x14ac:dyDescent="0.2">
      <c r="A18" s="9" t="s">
        <v>89</v>
      </c>
      <c r="B18" s="10">
        <v>46415</v>
      </c>
    </row>
    <row r="19" spans="1:2" s="6" customFormat="1" ht="29.25" customHeight="1" x14ac:dyDescent="0.2">
      <c r="A19" s="9" t="s">
        <v>91</v>
      </c>
      <c r="B19" s="10">
        <v>46419</v>
      </c>
    </row>
    <row r="20" spans="1:2" ht="29.25" customHeight="1" x14ac:dyDescent="0.2">
      <c r="A20" s="9" t="s">
        <v>90</v>
      </c>
      <c r="B20" s="10">
        <v>46421</v>
      </c>
    </row>
    <row r="21" spans="1:2" ht="29.25" customHeight="1" x14ac:dyDescent="0.2">
      <c r="A21" s="9" t="s">
        <v>95</v>
      </c>
      <c r="B21" s="10">
        <v>46422</v>
      </c>
    </row>
    <row r="22" spans="1:2" ht="29.25" customHeight="1" x14ac:dyDescent="0.2">
      <c r="A22" s="9" t="s">
        <v>94</v>
      </c>
      <c r="B22" s="10">
        <v>46434</v>
      </c>
    </row>
    <row r="23" spans="1:2" ht="29.25" customHeight="1" x14ac:dyDescent="0.2">
      <c r="A23" s="9" t="s">
        <v>73</v>
      </c>
      <c r="B23" s="10">
        <v>46435</v>
      </c>
    </row>
    <row r="24" spans="1:2" ht="29.25" customHeight="1" x14ac:dyDescent="0.2">
      <c r="A24" s="9" t="s">
        <v>93</v>
      </c>
      <c r="B24" s="10">
        <v>46437</v>
      </c>
    </row>
    <row r="25" spans="1:2" ht="29.25" customHeight="1" x14ac:dyDescent="0.2">
      <c r="A25" s="9" t="s">
        <v>92</v>
      </c>
      <c r="B25" s="10">
        <v>46443</v>
      </c>
    </row>
  </sheetData>
  <sortState xmlns:xlrd2="http://schemas.microsoft.com/office/spreadsheetml/2017/richdata2" ref="A17:B25">
    <sortCondition ref="A17:A25"/>
  </sortState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C10"/>
  <sheetViews>
    <sheetView workbookViewId="0">
      <selection activeCell="A22" sqref="A22"/>
    </sheetView>
  </sheetViews>
  <sheetFormatPr defaultRowHeight="21.75" customHeight="1" x14ac:dyDescent="0.2"/>
  <cols>
    <col min="1" max="1" width="13" style="1" customWidth="1"/>
    <col min="2" max="2" width="49.6640625" customWidth="1"/>
    <col min="3" max="3" width="16.44140625" customWidth="1"/>
  </cols>
  <sheetData>
    <row r="1" spans="1:3" ht="21.75" customHeight="1" x14ac:dyDescent="0.2">
      <c r="A1" s="2" t="s">
        <v>8</v>
      </c>
      <c r="B1" s="2" t="s">
        <v>9</v>
      </c>
      <c r="C1" s="2" t="s">
        <v>10</v>
      </c>
    </row>
    <row r="2" spans="1:3" ht="21.75" customHeight="1" x14ac:dyDescent="0.2">
      <c r="A2" s="2">
        <v>1</v>
      </c>
      <c r="B2" s="3" t="s">
        <v>39</v>
      </c>
      <c r="C2" s="3"/>
    </row>
    <row r="3" spans="1:3" ht="21.75" customHeight="1" x14ac:dyDescent="0.2">
      <c r="A3" s="2">
        <v>2</v>
      </c>
      <c r="B3" s="3" t="s">
        <v>40</v>
      </c>
      <c r="C3" s="3"/>
    </row>
    <row r="4" spans="1:3" ht="21.75" customHeight="1" x14ac:dyDescent="0.2">
      <c r="A4" s="2">
        <v>3</v>
      </c>
      <c r="B4" s="3" t="s">
        <v>41</v>
      </c>
      <c r="C4" s="3"/>
    </row>
    <row r="5" spans="1:3" ht="21.75" customHeight="1" x14ac:dyDescent="0.2">
      <c r="A5" s="2">
        <v>4</v>
      </c>
      <c r="B5" s="3" t="s">
        <v>43</v>
      </c>
      <c r="C5" s="3"/>
    </row>
    <row r="6" spans="1:3" ht="21.75" customHeight="1" x14ac:dyDescent="0.2">
      <c r="A6" s="2">
        <v>5</v>
      </c>
      <c r="B6" s="3" t="s">
        <v>42</v>
      </c>
      <c r="C6" s="3"/>
    </row>
    <row r="7" spans="1:3" ht="21.75" customHeight="1" x14ac:dyDescent="0.2">
      <c r="A7" s="2">
        <v>6</v>
      </c>
      <c r="B7" s="3" t="s">
        <v>44</v>
      </c>
      <c r="C7" s="3"/>
    </row>
    <row r="8" spans="1:3" ht="21.75" customHeight="1" x14ac:dyDescent="0.2">
      <c r="A8" s="2">
        <v>7</v>
      </c>
      <c r="B8" s="3" t="s">
        <v>45</v>
      </c>
      <c r="C8" s="3"/>
    </row>
    <row r="9" spans="1:3" ht="21.75" customHeight="1" x14ac:dyDescent="0.2">
      <c r="A9" s="2">
        <v>8</v>
      </c>
      <c r="B9" s="3" t="s">
        <v>46</v>
      </c>
      <c r="C9" s="3"/>
    </row>
    <row r="10" spans="1:3" ht="21.75" customHeight="1" x14ac:dyDescent="0.2">
      <c r="A10" s="2">
        <v>9</v>
      </c>
      <c r="B10" s="3" t="s">
        <v>47</v>
      </c>
      <c r="C10" s="3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/>
  <dimension ref="A1:A27"/>
  <sheetViews>
    <sheetView topLeftCell="A17" workbookViewId="0">
      <selection activeCell="A22" sqref="A22"/>
    </sheetView>
  </sheetViews>
  <sheetFormatPr defaultRowHeight="22.5" customHeight="1" x14ac:dyDescent="0.2"/>
  <cols>
    <col min="1" max="1" width="30.88671875" customWidth="1"/>
  </cols>
  <sheetData>
    <row r="1" spans="1:1" ht="22.5" customHeight="1" x14ac:dyDescent="0.2">
      <c r="A1" s="2" t="s">
        <v>12</v>
      </c>
    </row>
    <row r="2" spans="1:1" ht="22.5" customHeight="1" x14ac:dyDescent="0.2">
      <c r="A2" s="3" t="s">
        <v>27</v>
      </c>
    </row>
    <row r="3" spans="1:1" ht="22.5" customHeight="1" x14ac:dyDescent="0.2">
      <c r="A3" s="3" t="s">
        <v>13</v>
      </c>
    </row>
    <row r="4" spans="1:1" ht="22.5" customHeight="1" x14ac:dyDescent="0.2">
      <c r="A4" s="3" t="s">
        <v>49</v>
      </c>
    </row>
    <row r="5" spans="1:1" ht="22.5" customHeight="1" x14ac:dyDescent="0.2">
      <c r="A5" s="3" t="s">
        <v>48</v>
      </c>
    </row>
    <row r="6" spans="1:1" ht="22.5" customHeight="1" x14ac:dyDescent="0.2">
      <c r="A6" s="3" t="s">
        <v>14</v>
      </c>
    </row>
    <row r="7" spans="1:1" ht="22.5" customHeight="1" x14ac:dyDescent="0.2">
      <c r="A7" s="3" t="s">
        <v>15</v>
      </c>
    </row>
    <row r="8" spans="1:1" ht="22.5" customHeight="1" x14ac:dyDescent="0.2">
      <c r="A8" s="3" t="s">
        <v>16</v>
      </c>
    </row>
    <row r="9" spans="1:1" ht="22.5" customHeight="1" x14ac:dyDescent="0.2">
      <c r="A9" s="3" t="s">
        <v>17</v>
      </c>
    </row>
    <row r="10" spans="1:1" ht="22.5" customHeight="1" x14ac:dyDescent="0.2">
      <c r="A10" s="3" t="s">
        <v>18</v>
      </c>
    </row>
    <row r="11" spans="1:1" ht="22.5" customHeight="1" x14ac:dyDescent="0.2">
      <c r="A11" s="3" t="s">
        <v>50</v>
      </c>
    </row>
    <row r="12" spans="1:1" ht="22.5" customHeight="1" x14ac:dyDescent="0.2">
      <c r="A12" s="3" t="s">
        <v>28</v>
      </c>
    </row>
    <row r="13" spans="1:1" ht="22.5" customHeight="1" x14ac:dyDescent="0.2">
      <c r="A13" s="3" t="s">
        <v>19</v>
      </c>
    </row>
    <row r="14" spans="1:1" ht="22.5" customHeight="1" x14ac:dyDescent="0.2">
      <c r="A14" s="3" t="s">
        <v>29</v>
      </c>
    </row>
    <row r="15" spans="1:1" ht="22.5" customHeight="1" x14ac:dyDescent="0.2">
      <c r="A15" s="3" t="s">
        <v>30</v>
      </c>
    </row>
    <row r="16" spans="1:1" ht="22.5" customHeight="1" x14ac:dyDescent="0.2">
      <c r="A16" s="3" t="s">
        <v>51</v>
      </c>
    </row>
    <row r="17" spans="1:1" ht="22.5" customHeight="1" x14ac:dyDescent="0.2">
      <c r="A17" s="3" t="s">
        <v>52</v>
      </c>
    </row>
    <row r="18" spans="1:1" ht="22.5" customHeight="1" x14ac:dyDescent="0.2">
      <c r="A18" s="3" t="s">
        <v>53</v>
      </c>
    </row>
    <row r="19" spans="1:1" ht="22.5" customHeight="1" x14ac:dyDescent="0.2">
      <c r="A19" s="3" t="s">
        <v>54</v>
      </c>
    </row>
    <row r="20" spans="1:1" ht="22.5" customHeight="1" x14ac:dyDescent="0.2">
      <c r="A20" s="3" t="s">
        <v>55</v>
      </c>
    </row>
    <row r="21" spans="1:1" ht="22.5" customHeight="1" x14ac:dyDescent="0.2">
      <c r="A21" s="3" t="s">
        <v>56</v>
      </c>
    </row>
    <row r="22" spans="1:1" ht="22.5" customHeight="1" x14ac:dyDescent="0.2">
      <c r="A22" s="3" t="s">
        <v>20</v>
      </c>
    </row>
    <row r="23" spans="1:1" ht="22.5" customHeight="1" x14ac:dyDescent="0.2">
      <c r="A23" s="3" t="s">
        <v>21</v>
      </c>
    </row>
    <row r="24" spans="1:1" ht="22.5" customHeight="1" x14ac:dyDescent="0.2">
      <c r="A24" s="3" t="s">
        <v>57</v>
      </c>
    </row>
    <row r="25" spans="1:1" ht="22.5" customHeight="1" x14ac:dyDescent="0.2">
      <c r="A25" s="3" t="s">
        <v>58</v>
      </c>
    </row>
    <row r="26" spans="1:1" ht="22.5" customHeight="1" x14ac:dyDescent="0.2">
      <c r="A26" s="3" t="s">
        <v>59</v>
      </c>
    </row>
    <row r="27" spans="1:1" ht="22.5" customHeight="1" x14ac:dyDescent="0.2">
      <c r="A27" s="3" t="s">
        <v>22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7"/>
  <sheetViews>
    <sheetView workbookViewId="0">
      <selection activeCell="A22" sqref="A22"/>
    </sheetView>
  </sheetViews>
  <sheetFormatPr defaultColWidth="31.44140625" defaultRowHeight="31.65" customHeight="1" x14ac:dyDescent="0.2"/>
  <cols>
    <col min="1" max="1" width="8.88671875" customWidth="1"/>
  </cols>
  <sheetData>
    <row r="1" spans="1:1" ht="31.65" customHeight="1" x14ac:dyDescent="0.2">
      <c r="A1" s="3" t="s">
        <v>32</v>
      </c>
    </row>
    <row r="2" spans="1:1" ht="31.65" customHeight="1" x14ac:dyDescent="0.2">
      <c r="A2" s="3" t="s">
        <v>33</v>
      </c>
    </row>
    <row r="3" spans="1:1" ht="31.65" customHeight="1" x14ac:dyDescent="0.2">
      <c r="A3" s="3" t="s">
        <v>35</v>
      </c>
    </row>
    <row r="4" spans="1:1" ht="31.65" customHeight="1" x14ac:dyDescent="0.2">
      <c r="A4" s="3" t="s">
        <v>34</v>
      </c>
    </row>
    <row r="5" spans="1:1" ht="31.65" customHeight="1" x14ac:dyDescent="0.2">
      <c r="A5" s="3" t="s">
        <v>36</v>
      </c>
    </row>
    <row r="6" spans="1:1" ht="31.65" customHeight="1" x14ac:dyDescent="0.2">
      <c r="A6" s="3" t="s">
        <v>37</v>
      </c>
    </row>
    <row r="7" spans="1:1" ht="31.65" customHeight="1" x14ac:dyDescent="0.2">
      <c r="A7" s="3" t="s">
        <v>38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2B0E0C73EF11498110EA26BE410914" ma:contentTypeVersion="15" ma:contentTypeDescription="新しいドキュメントを作成します。" ma:contentTypeScope="" ma:versionID="701041c2425180f2f098f4c1b6d3e364">
  <xsd:schema xmlns:xsd="http://www.w3.org/2001/XMLSchema" xmlns:xs="http://www.w3.org/2001/XMLSchema" xmlns:p="http://schemas.microsoft.com/office/2006/metadata/properties" xmlns:ns2="f5273238-4cc6-4db4-811d-da745d25e44c" xmlns:ns3="706496e6-7b7e-4bce-8df7-fd2593312044" targetNamespace="http://schemas.microsoft.com/office/2006/metadata/properties" ma:root="true" ma:fieldsID="6930023a60efd4f8b68977de2c86e4f6" ns2:_="" ns3:_="">
    <xsd:import namespace="f5273238-4cc6-4db4-811d-da745d25e44c"/>
    <xsd:import namespace="706496e6-7b7e-4bce-8df7-fd2593312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73238-4cc6-4db4-811d-da745d25e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a9f0eb6-40d8-4781-8649-e0e1cbf01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496e6-7b7e-4bce-8df7-fd259331204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f521cf2-4e02-4874-b886-1929e82e7114}" ma:internalName="TaxCatchAll" ma:showField="CatchAllData" ma:web="706496e6-7b7e-4bce-8df7-fd2593312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6496e6-7b7e-4bce-8df7-fd2593312044" xsi:nil="true"/>
    <lcf76f155ced4ddcb4097134ff3c332f xmlns="f5273238-4cc6-4db4-811d-da745d25e44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7330D4-9933-4781-898B-D347CE116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73238-4cc6-4db4-811d-da745d25e44c"/>
    <ds:schemaRef ds:uri="706496e6-7b7e-4bce-8df7-fd2593312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32FDC-6432-4471-BFAA-0CFC8EA259B7}">
  <ds:schemaRefs>
    <ds:schemaRef ds:uri="http://schemas.microsoft.com/office/2006/metadata/properties"/>
    <ds:schemaRef ds:uri="http://schemas.microsoft.com/office/infopath/2007/PartnerControls"/>
    <ds:schemaRef ds:uri="706496e6-7b7e-4bce-8df7-fd2593312044"/>
    <ds:schemaRef ds:uri="f5273238-4cc6-4db4-811d-da745d25e44c"/>
  </ds:schemaRefs>
</ds:datastoreItem>
</file>

<file path=customXml/itemProps3.xml><?xml version="1.0" encoding="utf-8"?>
<ds:datastoreItem xmlns:ds="http://schemas.openxmlformats.org/officeDocument/2006/customXml" ds:itemID="{28FB99CB-A71A-4410-9D86-CD4EEC83CB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申込一覧</vt:lpstr>
      <vt:lpstr>研修一覧</vt:lpstr>
      <vt:lpstr>サービス</vt:lpstr>
      <vt:lpstr>職種</vt:lpstr>
      <vt:lpstr>経験年月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在宅18</cp:lastModifiedBy>
  <cp:lastPrinted>2022-05-06T02:04:25Z</cp:lastPrinted>
  <dcterms:created xsi:type="dcterms:W3CDTF">2013-06-18T08:50:34Z</dcterms:created>
  <dcterms:modified xsi:type="dcterms:W3CDTF">2026-10-23T04:16:21Z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0x0101008B2B0E0C73EF11498110EA26BE410914</vt:lpwstr>
  </property>
  <property fmtid="{D5CDD505-2E9C-101B-9397-08002B2CF9AE}" pid="3" name="Order">
    <vt:r8>49058200</vt:r8>
  </property>
  <property fmtid="{D5CDD505-2E9C-101B-9397-08002B2CF9AE}" pid="4" name="MediaServiceImageTags">
    <vt:lpwstr/>
  </property>
</Properties>
</file>